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<sst xmlns="http://schemas.openxmlformats.org/spreadsheetml/2006/main" count="142" uniqueCount="81">
  <si>
    <t>社会培训评价组织增项汇总表</t>
  </si>
  <si>
    <t>序号</t>
  </si>
  <si>
    <t>机构名称</t>
  </si>
  <si>
    <t>编码</t>
  </si>
  <si>
    <t>职业名称</t>
  </si>
  <si>
    <t>工种名称</t>
  </si>
  <si>
    <t>拟申请等级</t>
  </si>
  <si>
    <t>联系人</t>
  </si>
  <si>
    <t>联系电话</t>
  </si>
  <si>
    <t>注册区</t>
  </si>
  <si>
    <t>场地区</t>
  </si>
  <si>
    <t>场地地址</t>
  </si>
  <si>
    <t>材料</t>
  </si>
  <si>
    <t>北京卫生职业学院</t>
  </si>
  <si>
    <t>6-12-03-00-1</t>
  </si>
  <si>
    <t>5、4、3</t>
  </si>
  <si>
    <t>崔志鹏</t>
  </si>
  <si>
    <t>通州区</t>
  </si>
  <si>
    <t>通州区九棵树东路128号</t>
  </si>
  <si>
    <t>云农京飞（北京）科技股份有限公司</t>
  </si>
  <si>
    <t>5-05-01-02</t>
  </si>
  <si>
    <t xml:space="preserve"> </t>
  </si>
  <si>
    <t>4、3</t>
  </si>
  <si>
    <t>石金凤</t>
  </si>
  <si>
    <t>经开区</t>
  </si>
  <si>
    <t>经济开发区荣昌东街6号；经济开发区景园北街2号63幢2层1单元208</t>
  </si>
  <si>
    <t>北京医药行业协会</t>
  </si>
  <si>
    <t>6-12-02-00</t>
  </si>
  <si>
    <t>黄颖</t>
  </si>
  <si>
    <t>丰台区</t>
  </si>
  <si>
    <t>西城区</t>
  </si>
  <si>
    <t>西城区菜园街13号</t>
  </si>
  <si>
    <t>北京市昌平职业学校</t>
  </si>
  <si>
    <t>4-03-02-08</t>
  </si>
  <si>
    <t>丁云鹏</t>
  </si>
  <si>
    <t>昌平区</t>
  </si>
  <si>
    <t>昌平区沙河镇松兰路6号院</t>
  </si>
  <si>
    <t>北京市供销学校</t>
  </si>
  <si>
    <t>3-01-04-02</t>
  </si>
  <si>
    <t>城市管理网格员</t>
  </si>
  <si>
    <t>张玉超</t>
  </si>
  <si>
    <t>房山区</t>
  </si>
  <si>
    <t>房山区兴东大街269号</t>
  </si>
  <si>
    <t>北京商贸学校（北京市SPF技术研究与推广中心）</t>
  </si>
  <si>
    <t>4-08-05-01</t>
  </si>
  <si>
    <t>5、4、3、2、1</t>
  </si>
  <si>
    <t>孙岿莉</t>
  </si>
  <si>
    <t>大兴区</t>
  </si>
  <si>
    <t>大兴区西红门路14号</t>
  </si>
  <si>
    <t>4-08-05-01-1</t>
  </si>
  <si>
    <t>4-08-05-01-2</t>
  </si>
  <si>
    <t>中国汽车维修行业协会</t>
  </si>
  <si>
    <t>4-02-02-09</t>
  </si>
  <si>
    <t>万文娟</t>
  </si>
  <si>
    <t>朝阳区</t>
  </si>
  <si>
    <t>大兴区西红门兴华公园西门A座</t>
  </si>
  <si>
    <t>4-05-04-02</t>
  </si>
  <si>
    <t>鉴定估价师</t>
  </si>
  <si>
    <t>机动车鉴定评估师</t>
  </si>
  <si>
    <t>丰台区成寿寺路147号</t>
  </si>
  <si>
    <t>北京轻工技师学院</t>
  </si>
  <si>
    <t>李楠</t>
  </si>
  <si>
    <t>丰台区马家堡路63号；丰台区宋家庄12号</t>
  </si>
  <si>
    <t>4-03-02-10</t>
  </si>
  <si>
    <t>丰台区宋家庄12号</t>
  </si>
  <si>
    <t>北京市工贸技师学院</t>
  </si>
  <si>
    <t>6-20-01-01</t>
  </si>
  <si>
    <t>张宜</t>
  </si>
  <si>
    <t>海淀区</t>
  </si>
  <si>
    <t>海淀区西四环北路132号</t>
  </si>
  <si>
    <t>4-01-06-02</t>
  </si>
  <si>
    <t>4、3、2、1</t>
  </si>
  <si>
    <t>昌平区沙河镇昌平路187号</t>
  </si>
  <si>
    <t>6-05-01-01</t>
  </si>
  <si>
    <t>丰台区永外宋家庄顺八条7号</t>
  </si>
  <si>
    <t>4-13-02-02</t>
  </si>
  <si>
    <t>4-08-09-01</t>
  </si>
  <si>
    <t>北京市新媒体技师学院</t>
  </si>
  <si>
    <t>4-14-01-03</t>
  </si>
  <si>
    <t>薛峰</t>
  </si>
  <si>
    <t>大兴区金苑路26号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</si>
</sst>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isun\Library\Containers\com.tencent.xinWeChat\Data\Library\Application%20Support\com.tencent.xinWeChat\2.0b4.0.9\b8c1723554ca2fb55612c2fc4c71a082\Message\MessageTemp\e4025afc4d4b240ac49235eb536a51d9\OpenData\2024&#19979;&#21322;&#24180;&#22686;&#39033;&#31038;&#35780;&#20449;&#24687;&#30331;&#35760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勿改勿删"/>
    </sheetNames>
    <sheetDataSet>
      <sheetData sheetId="0"/>
      <sheetData sheetId="1">
        <row r="1">
          <cell r="A1" t="str">
            <v>4-07-05-04</v>
          </cell>
          <cell r="B1" t="str">
            <v>安全防范系统安装维护员</v>
          </cell>
        </row>
        <row r="1">
          <cell r="D1" t="str">
            <v>5、4、3</v>
          </cell>
        </row>
        <row r="2">
          <cell r="A2" t="str">
            <v>4-03-02-07</v>
          </cell>
          <cell r="B2" t="str">
            <v>茶艺师</v>
          </cell>
        </row>
        <row r="2">
          <cell r="D2" t="str">
            <v>5、4、3、2、1</v>
          </cell>
        </row>
        <row r="3">
          <cell r="A3" t="str">
            <v>4-14-05-06</v>
          </cell>
          <cell r="B3" t="str">
            <v>电子竞技运营师</v>
          </cell>
        </row>
        <row r="3">
          <cell r="D3" t="str">
            <v>4、3、2、1</v>
          </cell>
        </row>
        <row r="4">
          <cell r="A4" t="str">
            <v>4-04-05-08</v>
          </cell>
          <cell r="B4" t="str">
            <v>电子数据取证分析师</v>
          </cell>
        </row>
        <row r="4">
          <cell r="D4" t="str">
            <v>4、3、2、1</v>
          </cell>
        </row>
        <row r="5">
          <cell r="A5" t="str">
            <v>4-13-02-02</v>
          </cell>
          <cell r="B5" t="str">
            <v>动画制作员</v>
          </cell>
        </row>
        <row r="5">
          <cell r="D5" t="str">
            <v>4、3、2、1</v>
          </cell>
        </row>
        <row r="6">
          <cell r="A6" t="str">
            <v>4-10-04-03</v>
          </cell>
          <cell r="B6" t="str">
            <v>芳香保健师</v>
          </cell>
        </row>
        <row r="6">
          <cell r="D6">
            <v>1</v>
          </cell>
        </row>
        <row r="7">
          <cell r="A7" t="str">
            <v>4-10-04-03-1</v>
          </cell>
          <cell r="B7" t="str">
            <v>芳香保健师</v>
          </cell>
          <cell r="C7" t="str">
            <v>植物精油调理师</v>
          </cell>
          <cell r="D7" t="str">
            <v>3、2</v>
          </cell>
        </row>
        <row r="8">
          <cell r="A8" t="str">
            <v>4-10-04-03-2</v>
          </cell>
          <cell r="B8" t="str">
            <v>芳香保健师</v>
          </cell>
          <cell r="C8" t="str">
            <v>芳香疗法师</v>
          </cell>
          <cell r="D8" t="str">
            <v>3、2</v>
          </cell>
        </row>
        <row r="9">
          <cell r="A9" t="str">
            <v>4-04-05-07</v>
          </cell>
          <cell r="B9" t="str">
            <v>服务机器人应用技术员</v>
          </cell>
        </row>
        <row r="9">
          <cell r="D9" t="str">
            <v>5、4、3、2、1</v>
          </cell>
        </row>
        <row r="10">
          <cell r="A10" t="str">
            <v>6-18-04-06</v>
          </cell>
          <cell r="B10" t="str">
            <v>工具钳工</v>
          </cell>
        </row>
        <row r="10">
          <cell r="D10" t="str">
            <v>5、4、3、2、1</v>
          </cell>
        </row>
        <row r="11">
          <cell r="A11" t="str">
            <v>6-31-07-03</v>
          </cell>
          <cell r="B11" t="str">
            <v>工业机器人系统操作员</v>
          </cell>
        </row>
        <row r="11">
          <cell r="D11" t="str">
            <v>4、3、2、1</v>
          </cell>
        </row>
        <row r="12">
          <cell r="A12" t="str">
            <v>6-31-07-01</v>
          </cell>
          <cell r="B12" t="str">
            <v>工业机器人系统运维员</v>
          </cell>
        </row>
        <row r="12">
          <cell r="D12" t="str">
            <v>4、3、2、1</v>
          </cell>
        </row>
        <row r="13">
          <cell r="A13" t="str">
            <v>6-31-07-02</v>
          </cell>
          <cell r="B13" t="str">
            <v>工业视觉系统运维员</v>
          </cell>
        </row>
        <row r="13">
          <cell r="D13" t="str">
            <v>4、3、2、1</v>
          </cell>
        </row>
        <row r="14">
          <cell r="A14" t="str">
            <v>4-02-06-05</v>
          </cell>
          <cell r="B14" t="str">
            <v>供应链管理师</v>
          </cell>
        </row>
        <row r="14">
          <cell r="D14" t="str">
            <v>3、2、1</v>
          </cell>
        </row>
        <row r="15">
          <cell r="A15" t="str">
            <v>4-08-08-08</v>
          </cell>
          <cell r="B15" t="str">
            <v>广告设计师</v>
          </cell>
        </row>
        <row r="15">
          <cell r="D15" t="str">
            <v>3、2、1</v>
          </cell>
        </row>
        <row r="16">
          <cell r="A16" t="str">
            <v>4-01-06-02</v>
          </cell>
          <cell r="B16" t="str">
            <v>互联网营销师</v>
          </cell>
          <cell r="C16" t="str">
            <v>直播销售员</v>
          </cell>
          <cell r="D16" t="str">
            <v>5、4、3、2、1</v>
          </cell>
        </row>
        <row r="17">
          <cell r="A17" t="str">
            <v>4-01-06-02-1</v>
          </cell>
          <cell r="B17" t="str">
            <v>互联网营销师</v>
          </cell>
          <cell r="C17" t="str">
            <v>商品选品员</v>
          </cell>
          <cell r="D17" t="str">
            <v>5、4、3、2、1</v>
          </cell>
        </row>
        <row r="18">
          <cell r="A18" t="str">
            <v>4-01-06-02-2</v>
          </cell>
          <cell r="B18" t="str">
            <v>互联网营销师</v>
          </cell>
          <cell r="C18" t="str">
            <v>视频创推员</v>
          </cell>
          <cell r="D18" t="str">
            <v>5、4、3、2、1</v>
          </cell>
        </row>
        <row r="19">
          <cell r="A19" t="str">
            <v>4-01-06-02-3</v>
          </cell>
          <cell r="B19" t="str">
            <v>互联网营销师</v>
          </cell>
          <cell r="C19" t="str">
            <v>平台管理员</v>
          </cell>
          <cell r="D19" t="str">
            <v>5、4、3</v>
          </cell>
        </row>
        <row r="20">
          <cell r="A20" t="str">
            <v>4-04-05-01</v>
          </cell>
          <cell r="B20" t="str">
            <v>计算机程序设计员</v>
          </cell>
        </row>
        <row r="20">
          <cell r="D20" t="str">
            <v>4、3、2、1</v>
          </cell>
        </row>
        <row r="21">
          <cell r="A21" t="str">
            <v>4-14-01-03</v>
          </cell>
          <cell r="B21" t="str">
            <v>健康照护师</v>
          </cell>
        </row>
        <row r="21">
          <cell r="D21" t="str">
            <v>5、4、3、2、1</v>
          </cell>
        </row>
        <row r="22">
          <cell r="A22" t="str">
            <v>4-08-08-23</v>
          </cell>
          <cell r="B22" t="str">
            <v>建筑信息模型技术员</v>
          </cell>
        </row>
        <row r="22">
          <cell r="D22" t="str">
            <v>5、4、1</v>
          </cell>
        </row>
        <row r="23">
          <cell r="A23" t="str">
            <v>4-08-08-23-1</v>
          </cell>
          <cell r="B23" t="str">
            <v>建筑信息模型技术员</v>
          </cell>
          <cell r="C23" t="str">
            <v>建筑工程</v>
          </cell>
          <cell r="D23" t="str">
            <v>3、2</v>
          </cell>
        </row>
        <row r="24">
          <cell r="A24" t="str">
            <v>4-08-08-23-2</v>
          </cell>
          <cell r="B24" t="str">
            <v>建筑信息模型技术员</v>
          </cell>
          <cell r="C24" t="str">
            <v>机电工程</v>
          </cell>
          <cell r="D24" t="str">
            <v>3、2</v>
          </cell>
        </row>
        <row r="25">
          <cell r="A25" t="str">
            <v>4-08-08-23-3</v>
          </cell>
          <cell r="B25" t="str">
            <v>建筑信息模型技术员</v>
          </cell>
          <cell r="C25" t="str">
            <v>装饰装修工程</v>
          </cell>
          <cell r="D25" t="str">
            <v>3、2</v>
          </cell>
        </row>
        <row r="26">
          <cell r="A26" t="str">
            <v>4-08-08-23-4</v>
          </cell>
          <cell r="B26" t="str">
            <v>建筑信息模型技术员</v>
          </cell>
          <cell r="C26" t="str">
            <v>市政工程</v>
          </cell>
          <cell r="D26" t="str">
            <v>3、2</v>
          </cell>
        </row>
        <row r="27">
          <cell r="A27" t="str">
            <v>4-08-08-23-5</v>
          </cell>
          <cell r="B27" t="str">
            <v>建筑信息模型技术员</v>
          </cell>
          <cell r="C27" t="str">
            <v>公路工程</v>
          </cell>
          <cell r="D27" t="str">
            <v>3、2</v>
          </cell>
        </row>
        <row r="28">
          <cell r="A28" t="str">
            <v>4-08-08-23-6</v>
          </cell>
          <cell r="B28" t="str">
            <v>建筑信息模型技术员</v>
          </cell>
          <cell r="C28" t="str">
            <v>铁路工程</v>
          </cell>
          <cell r="D28" t="str">
            <v>3、2</v>
          </cell>
        </row>
        <row r="29">
          <cell r="A29" t="str">
            <v>4-03-01-02</v>
          </cell>
          <cell r="B29" t="str">
            <v>客房服务员</v>
          </cell>
        </row>
        <row r="29">
          <cell r="D29" t="str">
            <v>5、4、3</v>
          </cell>
        </row>
        <row r="30">
          <cell r="A30" t="str">
            <v>4-03-02-08</v>
          </cell>
          <cell r="B30" t="str">
            <v>咖啡师</v>
          </cell>
        </row>
        <row r="30">
          <cell r="D30" t="str">
            <v>5、4、3、2、1</v>
          </cell>
        </row>
        <row r="31">
          <cell r="A31" t="str">
            <v>4-14-03-06</v>
          </cell>
          <cell r="B31" t="str">
            <v>康复辅助技术咨询师</v>
          </cell>
        </row>
        <row r="31">
          <cell r="D31" t="str">
            <v>5、4、3、2、1</v>
          </cell>
        </row>
        <row r="32">
          <cell r="A32" t="str">
            <v>4-14-06-02</v>
          </cell>
          <cell r="B32" t="str">
            <v>民宿管家</v>
          </cell>
        </row>
        <row r="32">
          <cell r="D32" t="str">
            <v>5、4、3、2、1</v>
          </cell>
        </row>
        <row r="33">
          <cell r="A33" t="str">
            <v>4-08-05-01</v>
          </cell>
          <cell r="B33" t="str">
            <v>农产品食品检验员</v>
          </cell>
          <cell r="C33" t="str">
            <v>农产品质量安全检测员</v>
          </cell>
          <cell r="D33" t="str">
            <v>5、4、3、2、1</v>
          </cell>
        </row>
        <row r="34">
          <cell r="A34" t="str">
            <v>4-08-05-01-1</v>
          </cell>
          <cell r="B34" t="str">
            <v>农产品食品检验员</v>
          </cell>
          <cell r="C34" t="str">
            <v>粮油质量检验员</v>
          </cell>
          <cell r="D34" t="str">
            <v>5、4、3、2、1</v>
          </cell>
        </row>
        <row r="35">
          <cell r="A35" t="str">
            <v>4-08-05-01-2</v>
          </cell>
          <cell r="B35" t="str">
            <v>农产品食品检验员</v>
          </cell>
          <cell r="C35" t="str">
            <v>食品检验员</v>
          </cell>
          <cell r="D35" t="str">
            <v>5、4、3、2、1</v>
          </cell>
        </row>
        <row r="36">
          <cell r="A36" t="str">
            <v>5-05-01-02</v>
          </cell>
          <cell r="B36" t="str">
            <v>农业经理人</v>
          </cell>
        </row>
        <row r="36">
          <cell r="D36" t="str">
            <v>4、3、2、1</v>
          </cell>
        </row>
        <row r="37">
          <cell r="A37" t="str">
            <v>4-04-05-06</v>
          </cell>
          <cell r="B37" t="str">
            <v>区块链应用操作员</v>
          </cell>
        </row>
        <row r="37">
          <cell r="D37" t="str">
            <v>4、3、2、1</v>
          </cell>
        </row>
        <row r="38">
          <cell r="A38" t="str">
            <v>6-22-02-01</v>
          </cell>
          <cell r="B38" t="str">
            <v>汽车装调工</v>
          </cell>
          <cell r="C38" t="str">
            <v>汽车整车装调工</v>
          </cell>
          <cell r="D38" t="str">
            <v>5、4、3、2、1</v>
          </cell>
        </row>
        <row r="39">
          <cell r="A39" t="str">
            <v>6-22-02-01-1</v>
          </cell>
          <cell r="B39" t="str">
            <v>汽车装调工</v>
          </cell>
          <cell r="C39" t="str">
            <v>汽车发动机装调工</v>
          </cell>
          <cell r="D39" t="str">
            <v>5、4、3、2、1</v>
          </cell>
        </row>
        <row r="40">
          <cell r="A40" t="str">
            <v>6-22-02-01-2</v>
          </cell>
          <cell r="B40" t="str">
            <v>汽车装调工</v>
          </cell>
          <cell r="C40" t="str">
            <v>汽车变速器装调工</v>
          </cell>
          <cell r="D40" t="str">
            <v>5、4、3、2、1</v>
          </cell>
        </row>
        <row r="41">
          <cell r="A41" t="str">
            <v>6-22-02-01-3</v>
          </cell>
          <cell r="B41" t="str">
            <v>汽车装调工</v>
          </cell>
          <cell r="C41" t="str">
            <v>汽车电气装调工</v>
          </cell>
          <cell r="D41" t="str">
            <v>5、4、3、2、1</v>
          </cell>
        </row>
        <row r="42">
          <cell r="A42" t="str">
            <v>6-22-02-01-4</v>
          </cell>
          <cell r="B42" t="str">
            <v>汽车装调工</v>
          </cell>
          <cell r="C42" t="str">
            <v>汽车零部件装调工</v>
          </cell>
          <cell r="D42" t="str">
            <v>5、4、3、2、1</v>
          </cell>
        </row>
        <row r="43">
          <cell r="A43" t="str">
            <v>4-03-02-09</v>
          </cell>
          <cell r="B43" t="str">
            <v>调酒师</v>
          </cell>
        </row>
        <row r="43">
          <cell r="D43" t="str">
            <v>5、4、3、2、1</v>
          </cell>
        </row>
        <row r="44">
          <cell r="A44" t="str">
            <v>4-03-02-10</v>
          </cell>
          <cell r="B44" t="str">
            <v>调饮师</v>
          </cell>
        </row>
        <row r="44">
          <cell r="D44" t="str">
            <v>5、4、3、2、1</v>
          </cell>
        </row>
        <row r="45">
          <cell r="A45" t="str">
            <v>5-05-03-03</v>
          </cell>
          <cell r="B45" t="str">
            <v>太阳能利用工</v>
          </cell>
          <cell r="C45" t="str">
            <v>太阳能光伏发电</v>
          </cell>
          <cell r="D45" t="str">
            <v>5、4、3、2、1</v>
          </cell>
        </row>
        <row r="46">
          <cell r="A46" t="str">
            <v>5-05-03-03-1</v>
          </cell>
          <cell r="B46" t="str">
            <v>太阳能利用工</v>
          </cell>
          <cell r="C46" t="str">
            <v>低温太阳能利用</v>
          </cell>
          <cell r="D46" t="str">
            <v>5、4、3、2、1</v>
          </cell>
        </row>
        <row r="47">
          <cell r="A47" t="str">
            <v>5-05-03-03-2</v>
          </cell>
          <cell r="B47" t="str">
            <v>太阳能利用工</v>
          </cell>
          <cell r="C47" t="str">
            <v>中高温太阳能利用</v>
          </cell>
          <cell r="D47" t="str">
            <v>5、4、3、2、1</v>
          </cell>
        </row>
        <row r="48">
          <cell r="A48" t="str">
            <v>5-05-03-03-3</v>
          </cell>
          <cell r="B48" t="str">
            <v>太阳能利用工</v>
          </cell>
          <cell r="C48" t="str">
            <v>日光温室</v>
          </cell>
          <cell r="D48" t="str">
            <v>5、4、3、2、1</v>
          </cell>
        </row>
        <row r="49">
          <cell r="A49" t="str">
            <v>4-09-07-04</v>
          </cell>
          <cell r="B49" t="str">
            <v>碳排放管理员</v>
          </cell>
        </row>
        <row r="49">
          <cell r="D49">
            <v>5</v>
          </cell>
        </row>
        <row r="50">
          <cell r="A50" t="str">
            <v>4-09-07-04-1</v>
          </cell>
          <cell r="B50" t="str">
            <v>碳排放管理员</v>
          </cell>
          <cell r="C50" t="str">
            <v>民航碳排放管理员</v>
          </cell>
          <cell r="D50" t="str">
            <v>4、3、2、1</v>
          </cell>
        </row>
        <row r="51">
          <cell r="A51" t="str">
            <v>4-09-07-04-2</v>
          </cell>
          <cell r="B51" t="str">
            <v>碳排放管理员</v>
          </cell>
          <cell r="C51" t="str">
            <v>碳排放监测员</v>
          </cell>
          <cell r="D51" t="str">
            <v>4、3、2、1</v>
          </cell>
        </row>
        <row r="52">
          <cell r="A52" t="str">
            <v>4-09-07-04-3</v>
          </cell>
          <cell r="B52" t="str">
            <v>碳排放管理员</v>
          </cell>
          <cell r="C52" t="str">
            <v>碳排放核算员</v>
          </cell>
          <cell r="D52" t="str">
            <v>4、3、2、1</v>
          </cell>
        </row>
        <row r="53">
          <cell r="A53" t="str">
            <v>4-09-07-04-4</v>
          </cell>
          <cell r="B53" t="str">
            <v>碳排放管理员</v>
          </cell>
          <cell r="C53" t="str">
            <v>碳排放核查员</v>
          </cell>
          <cell r="D53" t="str">
            <v>4、3、2、1</v>
          </cell>
        </row>
        <row r="54">
          <cell r="A54" t="str">
            <v>4-09-07-04-5</v>
          </cell>
          <cell r="B54" t="str">
            <v>碳排放管理员</v>
          </cell>
          <cell r="C54" t="str">
            <v>碳排放交易员</v>
          </cell>
          <cell r="D54" t="str">
            <v>4、3、2、1</v>
          </cell>
        </row>
        <row r="55">
          <cell r="A55" t="str">
            <v>4-09-07-04-6</v>
          </cell>
          <cell r="B55" t="str">
            <v>碳排放管理员</v>
          </cell>
          <cell r="C55" t="str">
            <v>碳排放咨询员</v>
          </cell>
          <cell r="D55" t="str">
            <v>3、2、1</v>
          </cell>
        </row>
        <row r="56">
          <cell r="A56" t="str">
            <v>6-25-04-09</v>
          </cell>
          <cell r="B56" t="str">
            <v>物联网安装调试员</v>
          </cell>
        </row>
        <row r="56">
          <cell r="D56" t="str">
            <v>5、4、3、2、1</v>
          </cell>
        </row>
        <row r="57">
          <cell r="A57" t="str">
            <v>4-09-09-00</v>
          </cell>
          <cell r="B57" t="str">
            <v>有害生物防制员</v>
          </cell>
        </row>
        <row r="57">
          <cell r="D57" t="str">
            <v>5、4、3、2</v>
          </cell>
        </row>
        <row r="58">
          <cell r="A58" t="str">
            <v>4-09-10-01</v>
          </cell>
          <cell r="B58" t="str">
            <v>园林绿化工</v>
          </cell>
        </row>
        <row r="58">
          <cell r="D58" t="str">
            <v>5、4、3、2、1</v>
          </cell>
        </row>
        <row r="59">
          <cell r="A59" t="str">
            <v>6-20-01-01</v>
          </cell>
          <cell r="B59" t="str">
            <v>装配钳工</v>
          </cell>
        </row>
        <row r="59">
          <cell r="D59" t="str">
            <v>5、4、3、2、1</v>
          </cell>
        </row>
        <row r="60">
          <cell r="A60" t="str">
            <v>6-29-01-06</v>
          </cell>
          <cell r="B60" t="str">
            <v>装配式建筑施工员</v>
          </cell>
          <cell r="C60" t="str">
            <v>装配式混凝土结构建筑施工</v>
          </cell>
          <cell r="D60" t="str">
            <v>5、4、3、2、1</v>
          </cell>
        </row>
        <row r="61">
          <cell r="A61" t="str">
            <v>6-29-01-06-1</v>
          </cell>
          <cell r="B61" t="str">
            <v>装配式建筑施工员</v>
          </cell>
          <cell r="C61" t="str">
            <v>装配式钢结构建筑施工</v>
          </cell>
          <cell r="D61" t="str">
            <v>5、4、3、2、1</v>
          </cell>
        </row>
        <row r="62">
          <cell r="A62" t="str">
            <v>6-12-02-00</v>
          </cell>
          <cell r="B62" t="str">
            <v>中药炮制工</v>
          </cell>
        </row>
        <row r="62">
          <cell r="D62" t="str">
            <v>5、4、3、2、1</v>
          </cell>
        </row>
        <row r="63">
          <cell r="A63" t="str">
            <v>6-09-03-14</v>
          </cell>
          <cell r="B63" t="str">
            <v>宝石琢磨工</v>
          </cell>
        </row>
        <row r="63">
          <cell r="D63" t="str">
            <v>5、4、3、2、1</v>
          </cell>
        </row>
        <row r="64">
          <cell r="A64" t="str">
            <v>6-09-03-11</v>
          </cell>
          <cell r="B64" t="str">
            <v>抽纱刺绣工</v>
          </cell>
        </row>
        <row r="64">
          <cell r="D64" t="str">
            <v>5、4、3、2、1</v>
          </cell>
        </row>
        <row r="65">
          <cell r="A65" t="str">
            <v>4-14-05-07</v>
          </cell>
          <cell r="B65" t="str">
            <v>电子竞技员</v>
          </cell>
        </row>
        <row r="65">
          <cell r="D65" t="str">
            <v>5、4、3、2、1</v>
          </cell>
        </row>
        <row r="66">
          <cell r="A66" t="str">
            <v>6-05-01-01</v>
          </cell>
          <cell r="B66" t="str">
            <v>服装制版师</v>
          </cell>
          <cell r="C66" t="str">
            <v>裁剪服装制版师</v>
          </cell>
          <cell r="D66" t="str">
            <v>4、3、2、1</v>
          </cell>
        </row>
        <row r="67">
          <cell r="A67" t="str">
            <v>6-05-01-01-1</v>
          </cell>
          <cell r="B67" t="str">
            <v>服装制版师</v>
          </cell>
          <cell r="C67" t="str">
            <v>成型编织服装制版师</v>
          </cell>
          <cell r="D67" t="str">
            <v>4、3、2、1</v>
          </cell>
        </row>
        <row r="68">
          <cell r="A68" t="str">
            <v>6-09-03-01</v>
          </cell>
          <cell r="B68" t="str">
            <v>工艺品雕刻工</v>
          </cell>
        </row>
        <row r="68">
          <cell r="D68" t="str">
            <v>5、4、3、2、1</v>
          </cell>
        </row>
        <row r="69">
          <cell r="A69" t="str">
            <v>6-28-03-05</v>
          </cell>
          <cell r="B69" t="str">
            <v>管廊运维员</v>
          </cell>
        </row>
        <row r="69">
          <cell r="D69" t="str">
            <v>5、4、3、2、1</v>
          </cell>
        </row>
        <row r="70">
          <cell r="A70" t="str">
            <v>4-08-08-01</v>
          </cell>
          <cell r="B70" t="str">
            <v>花艺环境设计师</v>
          </cell>
        </row>
        <row r="70">
          <cell r="D70" t="str">
            <v>4、3、2、1</v>
          </cell>
        </row>
        <row r="71">
          <cell r="A71" t="str">
            <v>6-09-03-04</v>
          </cell>
          <cell r="B71" t="str">
            <v>景泰蓝制作工</v>
          </cell>
          <cell r="C71" t="str">
            <v>景泰蓝制胎工</v>
          </cell>
          <cell r="D71" t="str">
            <v>5、4、3、2、1</v>
          </cell>
        </row>
        <row r="72">
          <cell r="A72" t="str">
            <v>6-09-03-04-1</v>
          </cell>
          <cell r="B72" t="str">
            <v>景泰蓝制作工</v>
          </cell>
          <cell r="C72" t="str">
            <v>景泰蓝掐丝工</v>
          </cell>
          <cell r="D72" t="str">
            <v>5、4、3、2、1</v>
          </cell>
        </row>
        <row r="73">
          <cell r="A73" t="str">
            <v>6-09-03-04-2</v>
          </cell>
          <cell r="B73" t="str">
            <v>景泰蓝制作工</v>
          </cell>
          <cell r="C73" t="str">
            <v>景泰蓝点蓝工</v>
          </cell>
          <cell r="D73" t="str">
            <v>5、4、3、2、1</v>
          </cell>
        </row>
        <row r="74">
          <cell r="A74" t="str">
            <v>6-09-03-04-3</v>
          </cell>
          <cell r="B74" t="str">
            <v>景泰蓝制作工</v>
          </cell>
          <cell r="C74" t="str">
            <v>景泰蓝烧焊工</v>
          </cell>
          <cell r="D74" t="str">
            <v>5、4、3、2、1</v>
          </cell>
        </row>
        <row r="75">
          <cell r="A75" t="str">
            <v>6-09-03-04-4</v>
          </cell>
          <cell r="B75" t="str">
            <v>景泰蓝制作工</v>
          </cell>
          <cell r="C75" t="str">
            <v>景泰蓝磨蓝工</v>
          </cell>
          <cell r="D75" t="str">
            <v>5、4、3、2、1</v>
          </cell>
        </row>
        <row r="76">
          <cell r="A76" t="str">
            <v>4-07-02-05</v>
          </cell>
          <cell r="B76" t="str">
            <v>商务数据分析师</v>
          </cell>
        </row>
        <row r="76">
          <cell r="D76" t="str">
            <v>4、3、2、1</v>
          </cell>
        </row>
        <row r="77">
          <cell r="A77" t="str">
            <v>4-09-08-03</v>
          </cell>
          <cell r="B77" t="str">
            <v>生活垃圾处理工</v>
          </cell>
          <cell r="C77" t="str">
            <v>生活垃圾填埋作业工</v>
          </cell>
          <cell r="D77" t="str">
            <v>5、4、3</v>
          </cell>
        </row>
        <row r="78">
          <cell r="A78" t="str">
            <v>4-09-08-03-1</v>
          </cell>
          <cell r="B78" t="str">
            <v>生活垃圾处理工</v>
          </cell>
          <cell r="C78" t="str">
            <v>生活垃圾焚烧操作工</v>
          </cell>
          <cell r="D78" t="str">
            <v>5、4、3、2、1</v>
          </cell>
        </row>
        <row r="79">
          <cell r="A79" t="str">
            <v>4-09-08-03-2</v>
          </cell>
          <cell r="B79" t="str">
            <v>生活垃圾处理工</v>
          </cell>
          <cell r="C79" t="str">
            <v>餐厨垃圾处理工</v>
          </cell>
          <cell r="D79" t="str">
            <v>5、4、3、2、1</v>
          </cell>
        </row>
        <row r="80">
          <cell r="A80" t="str">
            <v>4-09-08-02-1</v>
          </cell>
          <cell r="B80" t="str">
            <v>生活垃圾清运工</v>
          </cell>
        </row>
        <row r="80">
          <cell r="D80">
            <v>2</v>
          </cell>
        </row>
        <row r="81">
          <cell r="A81" t="str">
            <v>4-09-08-02-2</v>
          </cell>
          <cell r="B81" t="str">
            <v>生活垃圾清运工</v>
          </cell>
          <cell r="C81" t="str">
            <v>粪便清运工</v>
          </cell>
          <cell r="D81" t="str">
            <v>5、4、3</v>
          </cell>
        </row>
        <row r="82">
          <cell r="A82" t="str">
            <v>4-09-08-02-3</v>
          </cell>
          <cell r="B82" t="str">
            <v>生活垃圾清运工</v>
          </cell>
          <cell r="C82" t="str">
            <v>生活垃圾收集工</v>
          </cell>
          <cell r="D82" t="str">
            <v>5、4、3</v>
          </cell>
        </row>
        <row r="83">
          <cell r="A83" t="str">
            <v>4-09-08-02-4</v>
          </cell>
          <cell r="B83" t="str">
            <v>生活垃圾清运工</v>
          </cell>
          <cell r="C83" t="str">
            <v>餐厨垃圾收集工</v>
          </cell>
          <cell r="D83" t="str">
            <v>5、4、3</v>
          </cell>
        </row>
        <row r="84">
          <cell r="A84" t="str">
            <v>4-09-08-02</v>
          </cell>
          <cell r="B84" t="str">
            <v>生活垃圾清运工</v>
          </cell>
          <cell r="C84" t="str">
            <v>生活垃圾转运分拣工</v>
          </cell>
          <cell r="D84" t="str">
            <v>5、4、3</v>
          </cell>
        </row>
        <row r="85">
          <cell r="A85" t="str">
            <v>4-04-05-10</v>
          </cell>
          <cell r="B85" t="str">
            <v>数字孪生应用技术员</v>
          </cell>
        </row>
        <row r="85">
          <cell r="D85" t="str">
            <v>5、4、3、2、1</v>
          </cell>
        </row>
        <row r="86">
          <cell r="A86" t="str">
            <v>6-09-03-03-1</v>
          </cell>
          <cell r="B86" t="str">
            <v>陶瓷工艺品制作师</v>
          </cell>
          <cell r="C86" t="str">
            <v>陶瓷工艺品成型师</v>
          </cell>
          <cell r="D86" t="str">
            <v>5、4、3、2、1</v>
          </cell>
        </row>
        <row r="87">
          <cell r="A87" t="str">
            <v>6-09-03-03-2</v>
          </cell>
          <cell r="B87" t="str">
            <v>陶瓷工艺品制作师</v>
          </cell>
          <cell r="C87" t="str">
            <v>陶瓷工艺品彩绘师</v>
          </cell>
          <cell r="D87" t="str">
            <v>5、4、3、2、1</v>
          </cell>
        </row>
        <row r="88">
          <cell r="A88" t="str">
            <v>6-09-03-03-3</v>
          </cell>
          <cell r="B88" t="str">
            <v>陶瓷工艺品制作师</v>
          </cell>
          <cell r="C88" t="str">
            <v>陶瓷工艺品雕塑师</v>
          </cell>
          <cell r="D88" t="str">
            <v>5、4、3、2、1</v>
          </cell>
        </row>
        <row r="89">
          <cell r="A89" t="str">
            <v>4-02-06-03</v>
          </cell>
          <cell r="B89" t="str">
            <v>物流服务师</v>
          </cell>
        </row>
        <row r="89">
          <cell r="D89" t="str">
            <v>3、2、1</v>
          </cell>
        </row>
        <row r="90">
          <cell r="A90" t="str">
            <v>4-12-02-03</v>
          </cell>
          <cell r="B90" t="str">
            <v>信息通信网络终端维修员</v>
          </cell>
        </row>
        <row r="90">
          <cell r="D90" t="str">
            <v>5、4、3、2、1</v>
          </cell>
        </row>
        <row r="91">
          <cell r="A91" t="str">
            <v>6-18-01-13</v>
          </cell>
          <cell r="B91" t="str">
            <v>增材制造设备操作员</v>
          </cell>
        </row>
        <row r="91">
          <cell r="D91" t="str">
            <v>5、4、3、2、1</v>
          </cell>
        </row>
        <row r="92">
          <cell r="A92" t="str">
            <v>4-11-01-03</v>
          </cell>
          <cell r="B92" t="str">
            <v>综合能源服务员</v>
          </cell>
        </row>
        <row r="92">
          <cell r="D92" t="str">
            <v>5、4、3、2、1</v>
          </cell>
        </row>
        <row r="93">
          <cell r="A93" t="str">
            <v>6-12-03-00-1</v>
          </cell>
          <cell r="B93" t="str">
            <v>药物制剂工</v>
          </cell>
          <cell r="C93" t="str">
            <v>片剂制备</v>
          </cell>
          <cell r="D93" t="str">
            <v>5、4、3、2、1</v>
          </cell>
        </row>
        <row r="94">
          <cell r="A94" t="str">
            <v>6-12-03-00-2</v>
          </cell>
          <cell r="B94" t="str">
            <v>药物制剂工</v>
          </cell>
          <cell r="C94" t="str">
            <v>注射剂制备</v>
          </cell>
          <cell r="D94" t="str">
            <v>5、4、3、2、1</v>
          </cell>
        </row>
        <row r="95">
          <cell r="A95" t="str">
            <v>6-12-03-00-3</v>
          </cell>
          <cell r="B95" t="str">
            <v>药物制剂工</v>
          </cell>
          <cell r="C95" t="str">
            <v>液体制剂制备</v>
          </cell>
          <cell r="D95" t="str">
            <v>5、4、3、2、1</v>
          </cell>
        </row>
        <row r="96">
          <cell r="A96" t="str">
            <v>6-08-01-01</v>
          </cell>
          <cell r="B96" t="str">
            <v>印前处理和制作员</v>
          </cell>
          <cell r="C96" t="str">
            <v>珂罗版制版员</v>
          </cell>
          <cell r="D96" t="str">
            <v>5、4、3、2、1</v>
          </cell>
        </row>
        <row r="97">
          <cell r="A97" t="str">
            <v>6-08-01-02</v>
          </cell>
          <cell r="B97" t="str">
            <v>印刷操作员</v>
          </cell>
          <cell r="C97" t="str">
            <v>珂罗版印刷员</v>
          </cell>
          <cell r="D97" t="str">
            <v>5、4、3、2、1</v>
          </cell>
        </row>
        <row r="98">
          <cell r="A98" t="str">
            <v>4-14-02-05</v>
          </cell>
          <cell r="B98" t="str">
            <v>老年人能力评估师</v>
          </cell>
        </row>
        <row r="98">
          <cell r="D98" t="str">
            <v>3、2、1</v>
          </cell>
        </row>
        <row r="99">
          <cell r="A99" t="str">
            <v>4-09-07-06</v>
          </cell>
          <cell r="B99" t="str">
            <v>建筑节能减排咨询师</v>
          </cell>
        </row>
        <row r="99">
          <cell r="D99" t="str">
            <v>5、4、3、2、1</v>
          </cell>
        </row>
        <row r="100">
          <cell r="A100" t="str">
            <v>4-08-09-01</v>
          </cell>
          <cell r="B100" t="str">
            <v>商业摄影师</v>
          </cell>
        </row>
        <row r="100">
          <cell r="D100" t="str">
            <v>5、4、3、2、1</v>
          </cell>
        </row>
        <row r="101">
          <cell r="A101" t="str">
            <v>4-10-07-03</v>
          </cell>
          <cell r="B101" t="str">
            <v>宠物美容师</v>
          </cell>
        </row>
        <row r="101">
          <cell r="D101" t="str">
            <v>5、4、3、2、1</v>
          </cell>
        </row>
        <row r="102">
          <cell r="A102" t="str">
            <v>4-10-07-02</v>
          </cell>
          <cell r="B102" t="str">
            <v>宠物驯导师</v>
          </cell>
        </row>
        <row r="102">
          <cell r="D102" t="str">
            <v>5、4、3、2、1</v>
          </cell>
        </row>
        <row r="103">
          <cell r="A103" t="str">
            <v>4-07-02-01-1</v>
          </cell>
          <cell r="B103" t="str">
            <v>风险管理师</v>
          </cell>
          <cell r="C103" t="str">
            <v>金融风险管理师</v>
          </cell>
          <cell r="D103" t="str">
            <v>5、4、3、2、1</v>
          </cell>
        </row>
        <row r="104">
          <cell r="A104" t="str">
            <v>4-07-02-01-2</v>
          </cell>
          <cell r="B104" t="str">
            <v>风险管理师</v>
          </cell>
          <cell r="C104" t="str">
            <v>企业风险管理师</v>
          </cell>
          <cell r="D104" t="str">
            <v>5、4、3、2、1</v>
          </cell>
        </row>
        <row r="105">
          <cell r="A105" t="str">
            <v>4-02-04-02-1</v>
          </cell>
          <cell r="B105" t="str">
            <v>航空运输地面服务员</v>
          </cell>
          <cell r="C105" t="str">
            <v>民航货运员</v>
          </cell>
          <cell r="D105" t="str">
            <v>5、4、3、2、1</v>
          </cell>
        </row>
        <row r="106">
          <cell r="A106" t="str">
            <v>4-02-04-02-2</v>
          </cell>
          <cell r="B106" t="str">
            <v>航空运输地面服务员</v>
          </cell>
          <cell r="C106" t="str">
            <v>民航客运员</v>
          </cell>
          <cell r="D106" t="str">
            <v>5、4、3、2、1</v>
          </cell>
        </row>
        <row r="107">
          <cell r="A107" t="str">
            <v>4-07-02-04</v>
          </cell>
          <cell r="B107" t="str">
            <v>信用管理师</v>
          </cell>
        </row>
        <row r="107">
          <cell r="D107" t="str">
            <v>4、3、2、1</v>
          </cell>
        </row>
        <row r="108">
          <cell r="A108" t="str">
            <v>4-08-05-03-1</v>
          </cell>
          <cell r="B108" t="str">
            <v>贵金属首饰与宝玉石检测员</v>
          </cell>
          <cell r="C108" t="str">
            <v>贵金属首饰检验员</v>
          </cell>
          <cell r="D108" t="str">
            <v>4、3、2、1</v>
          </cell>
        </row>
        <row r="109">
          <cell r="A109" t="str">
            <v>4-08-05-03-2</v>
          </cell>
          <cell r="B109" t="str">
            <v>贵金属首饰与宝玉石检测员</v>
          </cell>
          <cell r="C109" t="str">
            <v>钻石检验员</v>
          </cell>
          <cell r="D109" t="str">
            <v>4、3、2、1</v>
          </cell>
        </row>
        <row r="110">
          <cell r="A110" t="str">
            <v>4-08-05-03-3</v>
          </cell>
          <cell r="B110" t="str">
            <v>贵金属首饰与宝玉石检测员</v>
          </cell>
          <cell r="C110" t="str">
            <v>玉石检验员</v>
          </cell>
          <cell r="D110" t="str">
            <v>4、3、2、1</v>
          </cell>
        </row>
        <row r="111">
          <cell r="A111" t="str">
            <v>4-08-05-03-4</v>
          </cell>
          <cell r="B111" t="str">
            <v>贵金属首饰与宝玉石检测员</v>
          </cell>
          <cell r="C111" t="str">
            <v>宝石检验员</v>
          </cell>
          <cell r="D111" t="str">
            <v>4、3、2、1</v>
          </cell>
        </row>
        <row r="112">
          <cell r="A112" t="str">
            <v>4-08-05-03-5</v>
          </cell>
          <cell r="B112" t="str">
            <v>贵金属首饰与宝玉石检测员</v>
          </cell>
          <cell r="C112" t="str">
            <v>有机宝石检验员</v>
          </cell>
          <cell r="D112" t="str">
            <v>4、3、2、1</v>
          </cell>
        </row>
        <row r="113">
          <cell r="A113" t="str">
            <v>6-02-06-12</v>
          </cell>
          <cell r="B113" t="str">
            <v>酒体设计师</v>
          </cell>
        </row>
        <row r="113">
          <cell r="D113" t="str">
            <v>4、3、2、1</v>
          </cell>
        </row>
        <row r="114">
          <cell r="A114" t="str">
            <v>4-02-02-09</v>
          </cell>
          <cell r="B114" t="str">
            <v>汽车救援员</v>
          </cell>
        </row>
        <row r="114">
          <cell r="D114" t="str">
            <v>5、4、3、2、1</v>
          </cell>
        </row>
        <row r="115">
          <cell r="A115" t="str">
            <v>4-14-04-02</v>
          </cell>
          <cell r="B115" t="str">
            <v>消毒员</v>
          </cell>
        </row>
        <row r="115">
          <cell r="D115" t="str">
            <v>5、4、3、2</v>
          </cell>
        </row>
        <row r="116">
          <cell r="A116" t="str">
            <v>4-01-01-00</v>
          </cell>
          <cell r="B116" t="str">
            <v>采购员</v>
          </cell>
        </row>
        <row r="116">
          <cell r="D116" t="str">
            <v>3、2、1</v>
          </cell>
        </row>
        <row r="117">
          <cell r="A117" t="str">
            <v>6-30-05-02</v>
          </cell>
          <cell r="B117" t="str">
            <v>起重工</v>
          </cell>
        </row>
        <row r="117">
          <cell r="D117" t="str">
            <v>5、4、3、2</v>
          </cell>
        </row>
        <row r="118">
          <cell r="A118" t="str">
            <v>4-04-05-03</v>
          </cell>
          <cell r="B118" t="str">
            <v>呼叫中心服务员</v>
          </cell>
        </row>
        <row r="118">
          <cell r="D118" t="str">
            <v>5、4、3</v>
          </cell>
        </row>
        <row r="119">
          <cell r="A119" t="str">
            <v>4-02-07-08</v>
          </cell>
          <cell r="B119" t="str">
            <v>快递员</v>
          </cell>
        </row>
        <row r="119">
          <cell r="D119" t="str">
            <v>5、4、3、2、1</v>
          </cell>
        </row>
        <row r="120">
          <cell r="A120" t="str">
            <v>4-02-07-09</v>
          </cell>
          <cell r="B120" t="str">
            <v>快件处理员</v>
          </cell>
        </row>
        <row r="120">
          <cell r="D120" t="str">
            <v>5、4、3、2、1</v>
          </cell>
        </row>
        <row r="121">
          <cell r="A121" t="str">
            <v>4-10-08-01</v>
          </cell>
          <cell r="B121" t="str">
            <v>网约配送员</v>
          </cell>
        </row>
        <row r="121">
          <cell r="D121" t="str">
            <v>5、4、3、2、1</v>
          </cell>
        </row>
        <row r="122">
          <cell r="A122" t="str">
            <v>6-31-01-09-1</v>
          </cell>
          <cell r="B122" t="str">
            <v>工程机械维修工</v>
          </cell>
          <cell r="C122" t="str">
            <v>起重机械维修工</v>
          </cell>
          <cell r="D122" t="str">
            <v>5、4、3、2、1</v>
          </cell>
        </row>
        <row r="123">
          <cell r="A123" t="str">
            <v>6-31-01-09-2</v>
          </cell>
          <cell r="B123" t="str">
            <v>工程机械维修工</v>
          </cell>
          <cell r="C123" t="str">
            <v>高空作业机械维修工</v>
          </cell>
          <cell r="D123" t="str">
            <v>5、4、3、2、1</v>
          </cell>
        </row>
        <row r="124">
          <cell r="A124" t="str">
            <v>6-31-01-09-3</v>
          </cell>
          <cell r="B124" t="str">
            <v>工程机械维修工</v>
          </cell>
          <cell r="C124" t="str">
            <v>筑路及道路养护机械维修工</v>
          </cell>
          <cell r="D124" t="str">
            <v>5、4、3、2、1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1" sqref="A1:N1"/>
    </sheetView>
  </sheetViews>
  <sheetFormatPr defaultColWidth="9" defaultRowHeight="13.5"/>
  <cols>
    <col min="1" max="1" width="9" style="3"/>
    <col min="2" max="2" width="63.9416666666667" style="4" customWidth="1"/>
    <col min="3" max="3" width="12.5" style="1" hidden="1" customWidth="1"/>
    <col min="4" max="4" width="45.9916666666667" style="5" customWidth="1"/>
    <col min="5" max="5" width="41.0166666666667" style="1" customWidth="1"/>
    <col min="6" max="6" width="20.5083333333333" style="6" customWidth="1"/>
    <col min="7" max="7" width="9" style="1" hidden="1" customWidth="1"/>
    <col min="8" max="8" width="12.925" style="1" hidden="1" customWidth="1"/>
    <col min="9" max="10" width="9" style="1" hidden="1" customWidth="1"/>
    <col min="11" max="11" width="77.075" style="1" hidden="1" customWidth="1"/>
    <col min="12" max="12" width="9.075" style="3" hidden="1" customWidth="1"/>
    <col min="13" max="13" width="9" style="3" hidden="1" customWidth="1"/>
    <col min="14" max="14" width="9" style="1" hidden="1" customWidth="1"/>
    <col min="15" max="16377" width="9" style="1"/>
    <col min="16378" max="16384" width="9" style="7"/>
  </cols>
  <sheetData>
    <row r="1" s="1" customFormat="1" ht="31" customHeight="1" spans="1:14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7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9" t="s">
        <v>12</v>
      </c>
      <c r="M2" s="19"/>
      <c r="N2" s="19"/>
    </row>
    <row r="3" s="1" customFormat="1" ht="27" customHeight="1" spans="1:14">
      <c r="A3" s="13">
        <v>1</v>
      </c>
      <c r="B3" s="14" t="s">
        <v>13</v>
      </c>
      <c r="C3" s="14" t="s">
        <v>14</v>
      </c>
      <c r="D3" s="13" t="str">
        <f>VLOOKUP(C3,[1]勿改勿删!$A$1:$D$124,2,0)</f>
        <v>药物制剂工</v>
      </c>
      <c r="E3" s="13" t="str">
        <f>VLOOKUP(C3,[1]勿改勿删!$A$1:$D$124,3,0)</f>
        <v>片剂制备</v>
      </c>
      <c r="F3" s="14" t="s">
        <v>15</v>
      </c>
      <c r="G3" s="15" t="s">
        <v>16</v>
      </c>
      <c r="H3" s="15">
        <v>13701258531</v>
      </c>
      <c r="I3" s="15" t="s">
        <v>17</v>
      </c>
      <c r="J3" s="15" t="s">
        <v>17</v>
      </c>
      <c r="K3" s="15" t="s">
        <v>18</v>
      </c>
      <c r="L3" s="15">
        <v>1</v>
      </c>
      <c r="M3" s="15">
        <v>1</v>
      </c>
      <c r="N3" s="15"/>
    </row>
    <row r="4" s="1" customFormat="1" ht="27" customHeight="1" spans="1:14">
      <c r="A4" s="13">
        <v>2</v>
      </c>
      <c r="B4" s="14" t="s">
        <v>19</v>
      </c>
      <c r="C4" s="14" t="s">
        <v>20</v>
      </c>
      <c r="D4" s="13" t="str">
        <f>VLOOKUP(C4,[1]勿改勿删!$A$1:$D$124,2,0)</f>
        <v>农业经理人</v>
      </c>
      <c r="E4" s="13" t="s">
        <v>21</v>
      </c>
      <c r="F4" s="14" t="s">
        <v>22</v>
      </c>
      <c r="G4" s="15" t="s">
        <v>23</v>
      </c>
      <c r="H4" s="15">
        <v>13910154604</v>
      </c>
      <c r="I4" s="15" t="s">
        <v>24</v>
      </c>
      <c r="J4" s="15" t="s">
        <v>24</v>
      </c>
      <c r="K4" s="15" t="s">
        <v>25</v>
      </c>
      <c r="L4" s="15">
        <v>1</v>
      </c>
      <c r="M4" s="15">
        <v>1</v>
      </c>
      <c r="N4" s="15"/>
    </row>
    <row r="5" s="1" customFormat="1" ht="27" customHeight="1" spans="1:14">
      <c r="A5" s="13">
        <v>3</v>
      </c>
      <c r="B5" s="14" t="s">
        <v>26</v>
      </c>
      <c r="C5" s="14" t="s">
        <v>27</v>
      </c>
      <c r="D5" s="13" t="str">
        <f>VLOOKUP(C5,[1]勿改勿删!$A$1:$D$124,2,0)</f>
        <v>中药炮制工</v>
      </c>
      <c r="E5" s="13"/>
      <c r="F5" s="14" t="s">
        <v>15</v>
      </c>
      <c r="G5" s="15" t="s">
        <v>28</v>
      </c>
      <c r="H5" s="15">
        <v>15801065991</v>
      </c>
      <c r="I5" s="15" t="s">
        <v>29</v>
      </c>
      <c r="J5" s="15" t="s">
        <v>30</v>
      </c>
      <c r="K5" s="15" t="s">
        <v>31</v>
      </c>
      <c r="L5" s="15">
        <v>1</v>
      </c>
      <c r="M5" s="15">
        <v>1</v>
      </c>
      <c r="N5" s="15"/>
    </row>
    <row r="6" s="1" customFormat="1" ht="27" customHeight="1" spans="1:14">
      <c r="A6" s="13">
        <v>4</v>
      </c>
      <c r="B6" s="14" t="s">
        <v>32</v>
      </c>
      <c r="C6" s="14" t="s">
        <v>33</v>
      </c>
      <c r="D6" s="13" t="str">
        <f>VLOOKUP(C6,[1]勿改勿删!$A$1:$D$124,2,0)</f>
        <v>咖啡师</v>
      </c>
      <c r="E6" s="13" t="s">
        <v>21</v>
      </c>
      <c r="F6" s="14" t="s">
        <v>22</v>
      </c>
      <c r="G6" s="15" t="s">
        <v>34</v>
      </c>
      <c r="H6" s="15">
        <v>13311512129</v>
      </c>
      <c r="I6" s="15" t="s">
        <v>35</v>
      </c>
      <c r="J6" s="15" t="s">
        <v>35</v>
      </c>
      <c r="K6" s="15" t="s">
        <v>36</v>
      </c>
      <c r="L6" s="15">
        <v>1</v>
      </c>
      <c r="M6" s="15">
        <v>1</v>
      </c>
      <c r="N6" s="15"/>
    </row>
    <row r="7" s="1" customFormat="1" ht="27" customHeight="1" spans="1:14">
      <c r="A7" s="13">
        <v>5</v>
      </c>
      <c r="B7" s="14" t="s">
        <v>37</v>
      </c>
      <c r="C7" s="14" t="s">
        <v>38</v>
      </c>
      <c r="D7" s="13" t="s">
        <v>39</v>
      </c>
      <c r="E7" s="13" t="s">
        <v>21</v>
      </c>
      <c r="F7" s="14">
        <v>2</v>
      </c>
      <c r="G7" s="15" t="s">
        <v>40</v>
      </c>
      <c r="H7" s="15">
        <v>13701003172</v>
      </c>
      <c r="I7" s="15" t="s">
        <v>41</v>
      </c>
      <c r="J7" s="15" t="s">
        <v>41</v>
      </c>
      <c r="K7" s="15" t="s">
        <v>42</v>
      </c>
      <c r="L7" s="15">
        <v>1</v>
      </c>
      <c r="M7" s="15">
        <v>1</v>
      </c>
      <c r="N7" s="15"/>
    </row>
    <row r="8" s="1" customFormat="1" ht="27" customHeight="1" spans="1:14">
      <c r="A8" s="13">
        <v>6</v>
      </c>
      <c r="B8" s="14" t="s">
        <v>43</v>
      </c>
      <c r="C8" s="14" t="s">
        <v>44</v>
      </c>
      <c r="D8" s="16" t="str">
        <f>VLOOKUP(C8,[1]勿改勿删!$A$1:$D$124,2,0)</f>
        <v>农产品食品检验员</v>
      </c>
      <c r="E8" s="13" t="str">
        <f>VLOOKUP(C8,[1]勿改勿删!$A$1:$D$124,3,0)</f>
        <v>农产品质量安全检测员</v>
      </c>
      <c r="F8" s="14" t="s">
        <v>45</v>
      </c>
      <c r="G8" s="15" t="s">
        <v>46</v>
      </c>
      <c r="H8" s="15">
        <v>13661075251</v>
      </c>
      <c r="I8" s="15" t="s">
        <v>47</v>
      </c>
      <c r="J8" s="15" t="s">
        <v>47</v>
      </c>
      <c r="K8" s="15" t="s">
        <v>48</v>
      </c>
      <c r="L8" s="15">
        <v>3</v>
      </c>
      <c r="M8" s="15">
        <v>1</v>
      </c>
      <c r="N8" s="15"/>
    </row>
    <row r="9" s="1" customFormat="1" ht="27" customHeight="1" spans="1:14">
      <c r="A9" s="13"/>
      <c r="B9" s="14"/>
      <c r="C9" s="14" t="s">
        <v>49</v>
      </c>
      <c r="D9" s="17"/>
      <c r="E9" s="13" t="str">
        <f>VLOOKUP(C9,[1]勿改勿删!$A$1:$D$124,3,0)</f>
        <v>粮油质量检验员</v>
      </c>
      <c r="F9" s="14" t="s">
        <v>45</v>
      </c>
      <c r="G9" s="15" t="s">
        <v>46</v>
      </c>
      <c r="H9" s="15">
        <v>13661075251</v>
      </c>
      <c r="I9" s="15" t="s">
        <v>47</v>
      </c>
      <c r="J9" s="15" t="s">
        <v>47</v>
      </c>
      <c r="K9" s="15" t="s">
        <v>48</v>
      </c>
      <c r="L9" s="15"/>
      <c r="M9" s="15"/>
      <c r="N9" s="15"/>
    </row>
    <row r="10" s="1" customFormat="1" ht="27" customHeight="1" spans="1:14">
      <c r="A10" s="13"/>
      <c r="B10" s="14"/>
      <c r="C10" s="14" t="s">
        <v>50</v>
      </c>
      <c r="D10" s="18"/>
      <c r="E10" s="13" t="str">
        <f>VLOOKUP(C10,[1]勿改勿删!$A$1:$D$124,3,0)</f>
        <v>食品检验员</v>
      </c>
      <c r="F10" s="14" t="s">
        <v>45</v>
      </c>
      <c r="G10" s="15" t="s">
        <v>46</v>
      </c>
      <c r="H10" s="15">
        <v>13661075251</v>
      </c>
      <c r="I10" s="15" t="s">
        <v>47</v>
      </c>
      <c r="J10" s="15" t="s">
        <v>47</v>
      </c>
      <c r="K10" s="15" t="s">
        <v>48</v>
      </c>
      <c r="L10" s="15"/>
      <c r="M10" s="15"/>
      <c r="N10" s="15"/>
    </row>
    <row r="11" s="1" customFormat="1" ht="27" customHeight="1" spans="1:14">
      <c r="A11" s="13">
        <v>7</v>
      </c>
      <c r="B11" s="14" t="s">
        <v>51</v>
      </c>
      <c r="C11" s="14" t="s">
        <v>52</v>
      </c>
      <c r="D11" s="13" t="str">
        <f>VLOOKUP(C11,[1]勿改勿删!$A$1:$D$124,2,0)</f>
        <v>汽车救援员</v>
      </c>
      <c r="E11" s="13" t="s">
        <v>21</v>
      </c>
      <c r="F11" s="14" t="s">
        <v>45</v>
      </c>
      <c r="G11" s="15" t="s">
        <v>53</v>
      </c>
      <c r="H11" s="15">
        <v>18810394383</v>
      </c>
      <c r="I11" s="15" t="s">
        <v>54</v>
      </c>
      <c r="J11" s="15" t="s">
        <v>47</v>
      </c>
      <c r="K11" s="15" t="s">
        <v>55</v>
      </c>
      <c r="L11" s="15">
        <v>2</v>
      </c>
      <c r="M11" s="15">
        <v>4</v>
      </c>
      <c r="N11" s="15"/>
    </row>
    <row r="12" s="1" customFormat="1" ht="27" customHeight="1" spans="1:14">
      <c r="A12" s="13"/>
      <c r="B12" s="14"/>
      <c r="C12" s="14" t="s">
        <v>56</v>
      </c>
      <c r="D12" s="13" t="s">
        <v>57</v>
      </c>
      <c r="E12" s="13" t="s">
        <v>58</v>
      </c>
      <c r="F12" s="14">
        <v>1</v>
      </c>
      <c r="G12" s="15" t="s">
        <v>53</v>
      </c>
      <c r="H12" s="15">
        <v>18810394383</v>
      </c>
      <c r="I12" s="15" t="s">
        <v>54</v>
      </c>
      <c r="J12" s="15" t="s">
        <v>29</v>
      </c>
      <c r="K12" s="15" t="s">
        <v>59</v>
      </c>
      <c r="L12" s="15"/>
      <c r="M12" s="15"/>
      <c r="N12" s="15"/>
    </row>
    <row r="13" s="1" customFormat="1" ht="27" customHeight="1" spans="1:14">
      <c r="A13" s="13">
        <v>8</v>
      </c>
      <c r="B13" s="14" t="s">
        <v>60</v>
      </c>
      <c r="C13" s="14" t="s">
        <v>33</v>
      </c>
      <c r="D13" s="13" t="str">
        <f>VLOOKUP(C13,[1]勿改勿删!$A$1:$D$124,2,0)</f>
        <v>咖啡师</v>
      </c>
      <c r="E13" s="13" t="s">
        <v>21</v>
      </c>
      <c r="F13" s="14" t="s">
        <v>45</v>
      </c>
      <c r="G13" s="15" t="s">
        <v>61</v>
      </c>
      <c r="H13" s="15">
        <v>13520322505</v>
      </c>
      <c r="I13" s="15" t="s">
        <v>29</v>
      </c>
      <c r="J13" s="15" t="s">
        <v>29</v>
      </c>
      <c r="K13" s="15" t="s">
        <v>62</v>
      </c>
      <c r="L13" s="15"/>
      <c r="M13" s="15"/>
      <c r="N13" s="15"/>
    </row>
    <row r="14" s="1" customFormat="1" ht="27" customHeight="1" spans="1:14">
      <c r="A14" s="13"/>
      <c r="B14" s="14"/>
      <c r="C14" s="14" t="s">
        <v>63</v>
      </c>
      <c r="D14" s="13" t="str">
        <f>VLOOKUP(C14,[1]勿改勿删!$A$1:$D$124,2,0)</f>
        <v>调饮师</v>
      </c>
      <c r="E14" s="13" t="s">
        <v>21</v>
      </c>
      <c r="F14" s="14" t="s">
        <v>15</v>
      </c>
      <c r="G14" s="15" t="s">
        <v>61</v>
      </c>
      <c r="H14" s="15">
        <v>13520322505</v>
      </c>
      <c r="I14" s="15" t="s">
        <v>29</v>
      </c>
      <c r="J14" s="15" t="s">
        <v>29</v>
      </c>
      <c r="K14" s="15" t="s">
        <v>64</v>
      </c>
      <c r="L14" s="15"/>
      <c r="M14" s="15"/>
      <c r="N14" s="15"/>
    </row>
    <row r="15" s="1" customFormat="1" ht="27" customHeight="1" spans="1:14">
      <c r="A15" s="13">
        <v>9</v>
      </c>
      <c r="B15" s="14" t="s">
        <v>65</v>
      </c>
      <c r="C15" s="14" t="s">
        <v>66</v>
      </c>
      <c r="D15" s="13" t="str">
        <f>VLOOKUP(C15,[1]勿改勿删!$A$1:$D$124,2,0)</f>
        <v>装配钳工</v>
      </c>
      <c r="E15" s="13" t="s">
        <v>21</v>
      </c>
      <c r="F15" s="14" t="s">
        <v>45</v>
      </c>
      <c r="G15" s="15" t="s">
        <v>67</v>
      </c>
      <c r="H15" s="15">
        <v>18901071105</v>
      </c>
      <c r="I15" s="15" t="s">
        <v>68</v>
      </c>
      <c r="J15" s="15" t="s">
        <v>68</v>
      </c>
      <c r="K15" s="15" t="s">
        <v>69</v>
      </c>
      <c r="L15" s="15"/>
      <c r="M15" s="15">
        <v>1</v>
      </c>
      <c r="N15" s="15"/>
    </row>
    <row r="16" s="1" customFormat="1" ht="27" customHeight="1" spans="1:14">
      <c r="A16" s="13"/>
      <c r="B16" s="14"/>
      <c r="C16" s="14" t="s">
        <v>70</v>
      </c>
      <c r="D16" s="13" t="str">
        <f>VLOOKUP(C16,[1]勿改勿删!$A$1:$D$124,2,0)</f>
        <v>互联网营销师</v>
      </c>
      <c r="E16" s="13" t="str">
        <f>VLOOKUP(C16,[1]勿改勿删!$A$1:$D$124,3,0)</f>
        <v>直播销售员</v>
      </c>
      <c r="F16" s="14" t="s">
        <v>71</v>
      </c>
      <c r="G16" s="15" t="s">
        <v>67</v>
      </c>
      <c r="H16" s="15">
        <v>18901071105</v>
      </c>
      <c r="I16" s="15" t="s">
        <v>68</v>
      </c>
      <c r="J16" s="15" t="s">
        <v>35</v>
      </c>
      <c r="K16" s="15" t="s">
        <v>72</v>
      </c>
      <c r="L16" s="15"/>
      <c r="M16" s="15"/>
      <c r="N16" s="15"/>
    </row>
    <row r="17" s="1" customFormat="1" ht="27" customHeight="1" spans="1:14">
      <c r="A17" s="13"/>
      <c r="B17" s="14"/>
      <c r="C17" s="14" t="s">
        <v>73</v>
      </c>
      <c r="D17" s="13" t="str">
        <f>VLOOKUP(C17,[1]勿改勿删!$A$1:$D$124,2,0)</f>
        <v>服装制版师</v>
      </c>
      <c r="E17" s="13" t="str">
        <f>VLOOKUP(C17,[1]勿改勿删!$A$1:$D$124,3,0)</f>
        <v>裁剪服装制版师</v>
      </c>
      <c r="F17" s="14" t="s">
        <v>71</v>
      </c>
      <c r="G17" s="15" t="s">
        <v>67</v>
      </c>
      <c r="H17" s="15">
        <v>18901071105</v>
      </c>
      <c r="I17" s="15" t="s">
        <v>68</v>
      </c>
      <c r="J17" s="15" t="s">
        <v>29</v>
      </c>
      <c r="K17" s="15" t="s">
        <v>74</v>
      </c>
      <c r="L17" s="15"/>
      <c r="M17" s="15"/>
      <c r="N17" s="15"/>
    </row>
    <row r="18" s="1" customFormat="1" ht="27" customHeight="1" spans="1:14">
      <c r="A18" s="13"/>
      <c r="B18" s="14"/>
      <c r="C18" s="14" t="s">
        <v>75</v>
      </c>
      <c r="D18" s="13" t="str">
        <f>VLOOKUP(C18,[1]勿改勿删!$A$1:$D$124,2,0)</f>
        <v>动画制作员</v>
      </c>
      <c r="E18" s="13" t="s">
        <v>21</v>
      </c>
      <c r="F18" s="14" t="s">
        <v>71</v>
      </c>
      <c r="G18" s="15" t="s">
        <v>67</v>
      </c>
      <c r="H18" s="15">
        <v>18901071105</v>
      </c>
      <c r="I18" s="15" t="s">
        <v>68</v>
      </c>
      <c r="J18" s="15" t="s">
        <v>29</v>
      </c>
      <c r="K18" s="15" t="s">
        <v>74</v>
      </c>
      <c r="L18" s="15"/>
      <c r="M18" s="15"/>
      <c r="N18" s="15"/>
    </row>
    <row r="19" s="1" customFormat="1" ht="27" customHeight="1" spans="1:14">
      <c r="A19" s="13"/>
      <c r="B19" s="14"/>
      <c r="C19" s="14" t="s">
        <v>76</v>
      </c>
      <c r="D19" s="13" t="str">
        <f>VLOOKUP(C19,[1]勿改勿删!$A$1:$D$124,2,0)</f>
        <v>商业摄影师</v>
      </c>
      <c r="E19" s="13" t="s">
        <v>21</v>
      </c>
      <c r="F19" s="14" t="s">
        <v>45</v>
      </c>
      <c r="G19" s="15" t="s">
        <v>67</v>
      </c>
      <c r="H19" s="15">
        <v>18901071105</v>
      </c>
      <c r="I19" s="15" t="s">
        <v>68</v>
      </c>
      <c r="J19" s="15" t="s">
        <v>29</v>
      </c>
      <c r="K19" s="15" t="s">
        <v>74</v>
      </c>
      <c r="L19" s="15"/>
      <c r="M19" s="15"/>
      <c r="N19" s="15"/>
    </row>
    <row r="20" s="1" customFormat="1" ht="27" customHeight="1" spans="1:14">
      <c r="A20" s="13">
        <v>10</v>
      </c>
      <c r="B20" s="14" t="s">
        <v>77</v>
      </c>
      <c r="C20" s="14" t="s">
        <v>78</v>
      </c>
      <c r="D20" s="13" t="str">
        <f>VLOOKUP(C20,[1]勿改勿删!$A$1:$D$124,2,0)</f>
        <v>健康照护师</v>
      </c>
      <c r="E20" s="13" t="s">
        <v>21</v>
      </c>
      <c r="F20" s="14" t="s">
        <v>15</v>
      </c>
      <c r="G20" s="15" t="s">
        <v>79</v>
      </c>
      <c r="H20" s="15">
        <v>13910624361</v>
      </c>
      <c r="I20" s="15" t="s">
        <v>47</v>
      </c>
      <c r="J20" s="15" t="s">
        <v>47</v>
      </c>
      <c r="K20" s="15" t="s">
        <v>80</v>
      </c>
      <c r="L20" s="15"/>
      <c r="M20" s="15"/>
      <c r="N20" s="15"/>
    </row>
  </sheetData>
  <mergeCells count="11">
    <mergeCell ref="A1:N1"/>
    <mergeCell ref="L2:N2"/>
    <mergeCell ref="A8:A10"/>
    <mergeCell ref="A11:A12"/>
    <mergeCell ref="A13:A14"/>
    <mergeCell ref="A15:A19"/>
    <mergeCell ref="B8:B10"/>
    <mergeCell ref="B11:B12"/>
    <mergeCell ref="B13:B14"/>
    <mergeCell ref="B15:B19"/>
    <mergeCell ref="D8:D10"/>
  </mergeCells>
  <dataValidations count="2">
    <dataValidation allowBlank="1" showInputMessage="1" showErrorMessage="1" sqref="C2:D2 I2:J2 L2:N2 D20 D3:D4 D5:D14 D15:D19 D21:D1048576"/>
    <dataValidation type="list" allowBlank="1" showInputMessage="1" showErrorMessage="1" sqref="I20:J20 I3:J4 I15:J19 I5:J14 I21:J1048576">
      <formula1>"东城区,西城区,朝阳区,海淀区,丰台区,石景山区,门头沟区,房山区,通州区,顺义区,昌平区,大兴区,怀柔区,平谷区,密云区,延庆区,经开区"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leisun</dc:creator>
  <cp:lastModifiedBy>li</cp:lastModifiedBy>
  <dcterms:created xsi:type="dcterms:W3CDTF">2025-02-15T05:16:00Z</dcterms:created>
  <dcterms:modified xsi:type="dcterms:W3CDTF">2025-03-25T03:26:33Z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0F770BE8E9CF5E00F91CE16751F1E25D_43</vt:lpwstr>
  </property>
  <property fmtid="{D5CDD505-2E9C-101B-9397-08002B2CF9AE}" pid="3" name="KSOProductBuildVer">
    <vt:lpwstr>2052-10.8.2.6990</vt:lpwstr>
  </property>
</Properties>
</file>