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项目支出绩效自评表" sheetId="1" r:id="rId1"/>
  </sheets>
  <definedNames>
    <definedName name="_xlnm.Print_Titles" localSheetId="0">项目支出绩效自评表!$14:$14</definedName>
    <definedName name="_xlnm.Print_Area" localSheetId="0">项目支出绩效自评表!$A$1:$K$26</definedName>
    <definedName name="_xlnm._FilterDatabase" localSheetId="0" hidden="1">项目支出绩效自评表!$A$14:$L$26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<sst xmlns="http://schemas.openxmlformats.org/spreadsheetml/2006/main" count="96" uniqueCount="62">
  <si>
    <t>项目支出绩效自评表</t>
  </si>
  <si>
    <t>（2024年度）</t>
  </si>
  <si>
    <t>项目名称</t>
  </si>
  <si>
    <t/>
  </si>
  <si>
    <t>失业保险待遇、个人社会保险补贴和公益性岗位补贴核查服务</t>
  </si>
  <si>
    <t>主管部门</t>
  </si>
  <si>
    <t>北京市人力资源和社会保障局</t>
  </si>
  <si>
    <t>实施单位</t>
  </si>
  <si>
    <t>北京市就业促进中心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</si>
  <si>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</si>
  <si>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</si>
  <si>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</si>
  <si>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</si>
  <si>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</si>
  <si>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</si>
  <si>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</si>
  <si>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</si>
  <si>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</si>
  <si>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</si>
  <si>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</si>
  <si>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</si>
  <si>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</si>
  <si>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</si>
  <si>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</si>
  <si>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</si>
  <si>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</si>
  <si>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根据《社会保险基金行政监督办法》（中华人民共和国人力资源和社会保障部令第48号）、《关于印发&lt;关于进一步加强社会保险基金监管工作的实施意见&gt;的通知》（京人社督字〔2022〕178号）、《人力资源社会保障部办公厅关于进一步推进失业保险金“畅通领、安全办”的通知》（人社厅发〔2020〕24号）、《关于印发《就业补助资金管理办法》的通知》（财社〔2017〕164号）、《关于失业保险金申领发放有关问题的通知》（京人社就字〔2020〕37号）、《关于印发《就业补助资金使用监管暂行办法》的通知》（人社厅发〔2019〕98号）、《促进就业资金监督管理办法（试行）》（京人社就发〔2010〕110号）、《关于印发《个人社会保险补贴和公益性岗位补贴经办规程》和《用人单位促进就业资金和技能提升补贴经办规程》的通知》（京人社服发〔2018〕90号）、《关于印发&lt;灵活就业（自主创业）社会保险补贴和公益性岗位补贴监管工作规定（试行）&gt;的通知》（京劳服失发〔2020〕6号）等文件的通知要求，做好失业保险待遇、灵活就业（自主创业）社会保险补贴和公益性岗位补贴的监督管理，坚持日常管理与重点检查相结合，坚持内部监控与外部监督相结合，以信息系统监管为主，人工核查为辅，按照“谁审批谁负责”的原则，对审核工作进行事前、事中和事后全程监督管理，进一步加强失业保险金基金资金安全性，提升群众办事满意感。</t>
  </si>
  <si>
    <t>2024年3月经中心主任办公会批准，开启项目招标工作，4月经公开招标确定核查机构，5月与其签署合同，6月开展培训，同月核查机构开始线下核查。6月至11月，核查机构共对全市288家单位开展核查，其中企业62家，经办机构226家。11月，核查机构出具核查报告，我中心对核查工作进行了验收，验收合格后支付尾款。对查出的问题，我中心要求各区积极开展整改，通过促改持续完善经办工作。通过本次核查，各区失业保险待遇经办工作进一步规范，经办水平进一步提升，风险防控体系进一步完善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</si>
  <si>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</si>
  <si>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</si>
  <si>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</si>
  <si>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</si>
  <si>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</si>
  <si>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</si>
  <si>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</si>
  <si>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</si>
  <si>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</si>
  <si>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核查单位数量</t>
  </si>
  <si>
    <t>≥206家</t>
  </si>
  <si>
    <t>210家</t>
  </si>
  <si>
    <t>每区核查经办机构（不含经开区）</t>
  </si>
  <si>
    <t>≥8家</t>
  </si>
  <si>
    <t>时效指标</t>
  </si>
  <si>
    <t>项目进展</t>
  </si>
  <si>
    <t>优</t>
  </si>
  <si>
    <t>成本指标</t>
  </si>
  <si>
    <t>经济成本指标</t>
  </si>
  <si>
    <t>≤80.22万元</t>
  </si>
  <si>
    <t>73.8万元</t>
  </si>
  <si>
    <t>效益指标</t>
  </si>
  <si>
    <t>可持续影响指标</t>
  </si>
  <si>
    <t>基金安全性及经办机构服务管理水平</t>
  </si>
  <si>
    <t>满意度指标</t>
  </si>
  <si>
    <t>服务对象满意度指标</t>
  </si>
  <si>
    <t>投诉率</t>
  </si>
  <si>
    <t>≤10%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</si>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</sst>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  <numFmt numFmtId="178" formatCode="0.0%"/>
  </numFmts>
  <fonts count="25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4" applyNumberFormat="0" applyFill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26" applyNumberFormat="0" applyAlignment="0" applyProtection="0">
      <alignment vertical="center"/>
    </xf>
    <xf numFmtId="0" fontId="14" fillId="4" borderId="27" applyNumberFormat="0" applyAlignment="0" applyProtection="0">
      <alignment vertical="center"/>
    </xf>
    <xf numFmtId="0" fontId="15" fillId="4" borderId="26" applyNumberFormat="0" applyAlignment="0" applyProtection="0">
      <alignment vertical="center"/>
    </xf>
    <xf numFmtId="0" fontId="16" fillId="5" borderId="28" applyNumberFormat="0" applyAlignment="0" applyProtection="0">
      <alignment vertical="center"/>
    </xf>
    <xf numFmtId="0" fontId="17" fillId="0" borderId="29" applyNumberFormat="0" applyFill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6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176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justify" vertical="center" wrapText="1"/>
    </xf>
    <xf numFmtId="49" fontId="1" fillId="0" borderId="5" xfId="0" applyNumberFormat="1" applyFont="1" applyBorder="1" applyAlignment="1">
      <alignment horizontal="left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9" fontId="1" fillId="0" borderId="1" xfId="0" applyNumberFormat="1" applyFont="1" applyBorder="1" applyAlignment="1">
      <alignment horizontal="center" vertical="center" wrapText="1"/>
    </xf>
    <xf numFmtId="49" fontId="1" fillId="0" borderId="15" xfId="0" applyNumberFormat="1" applyFont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9" fontId="1" fillId="0" borderId="16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10" fontId="1" fillId="0" borderId="12" xfId="0" applyNumberFormat="1" applyFont="1" applyBorder="1" applyAlignment="1">
      <alignment horizontal="center" vertical="center" wrapText="1"/>
    </xf>
    <xf numFmtId="176" fontId="1" fillId="0" borderId="12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9" xfId="0" applyFont="1" applyFill="1" applyBorder="1" applyAlignment="1">
      <alignment horizontal="center" vertical="center" wrapText="1"/>
    </xf>
    <xf numFmtId="10" fontId="1" fillId="0" borderId="3" xfId="0" applyNumberFormat="1" applyFont="1" applyBorder="1" applyAlignment="1">
      <alignment horizontal="center" vertical="center" wrapText="1"/>
    </xf>
    <xf numFmtId="10" fontId="1" fillId="0" borderId="9" xfId="0" applyNumberFormat="1" applyFont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9" fontId="1" fillId="0" borderId="9" xfId="0" applyNumberFormat="1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178" fontId="1" fillId="0" borderId="2" xfId="0" applyNumberFormat="1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15" xfId="0" applyFont="1" applyBorder="1"/>
    <xf numFmtId="0" fontId="1" fillId="0" borderId="17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6"/>
  <sheetViews>
    <sheetView showGridLines="0" tabSelected="1" zoomScale="98" zoomScaleNormal="98" workbookViewId="0">
      <selection activeCell="G13" sqref="G13:K13"/>
    </sheetView>
  </sheetViews>
  <sheetFormatPr defaultColWidth="9.17699115044248" defaultRowHeight="12.75"/>
  <cols>
    <col min="1" max="1" width="7.02654867256637" customWidth="1"/>
    <col min="2" max="2" width="9.26548672566372" customWidth="1"/>
    <col min="3" max="3" width="18.8495575221239" customWidth="1"/>
    <col min="4" max="4" width="9" customWidth="1"/>
    <col min="5" max="5" width="11.2300884955752" customWidth="1"/>
    <col min="6" max="6" width="13.7256637168142" customWidth="1"/>
    <col min="7" max="7" width="12.7256637168142" customWidth="1"/>
    <col min="8" max="8" width="8.46017699115044" customWidth="1"/>
    <col min="9" max="9" width="6.72566371681416" customWidth="1"/>
    <col min="10" max="10" width="5" customWidth="1"/>
    <col min="11" max="11" width="15.0265486725664" customWidth="1"/>
  </cols>
  <sheetData>
    <row r="1" ht="20.2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3.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" customHeight="1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" customHeight="1" spans="1:11">
      <c r="A4" s="4" t="s">
        <v>2</v>
      </c>
      <c r="B4" s="4" t="s">
        <v>3</v>
      </c>
      <c r="C4" s="4" t="s">
        <v>4</v>
      </c>
      <c r="D4" s="4"/>
      <c r="E4" s="4"/>
      <c r="F4" s="4"/>
      <c r="G4" s="5"/>
      <c r="H4" s="4"/>
      <c r="I4" s="4"/>
      <c r="J4" s="4"/>
      <c r="K4" s="4"/>
    </row>
    <row r="5" ht="19" customHeight="1" spans="1:11">
      <c r="A5" s="4" t="s">
        <v>5</v>
      </c>
      <c r="B5" s="4" t="s">
        <v>3</v>
      </c>
      <c r="C5" s="6" t="s">
        <v>6</v>
      </c>
      <c r="D5" s="7"/>
      <c r="E5" s="7"/>
      <c r="F5" s="7"/>
      <c r="G5" s="8" t="s">
        <v>7</v>
      </c>
      <c r="H5" s="9" t="s">
        <v>8</v>
      </c>
      <c r="I5" s="9"/>
      <c r="J5" s="9"/>
      <c r="K5" s="51"/>
    </row>
    <row r="6" ht="19" customHeight="1" spans="1:11">
      <c r="A6" s="10" t="s">
        <v>9</v>
      </c>
      <c r="B6" s="11"/>
      <c r="C6" s="12"/>
      <c r="D6" s="9"/>
      <c r="E6" s="9"/>
      <c r="F6" s="13"/>
      <c r="G6" s="14" t="s">
        <v>10</v>
      </c>
      <c r="H6" s="15"/>
      <c r="I6" s="9"/>
      <c r="J6" s="9"/>
      <c r="K6" s="51"/>
    </row>
    <row r="7" ht="19" customHeight="1" spans="1:11">
      <c r="A7" s="10" t="s">
        <v>11</v>
      </c>
      <c r="B7" s="11"/>
      <c r="C7" s="4" t="s">
        <v>3</v>
      </c>
      <c r="D7" s="4" t="s">
        <v>3</v>
      </c>
      <c r="E7" s="4" t="s">
        <v>12</v>
      </c>
      <c r="F7" s="6" t="s">
        <v>13</v>
      </c>
      <c r="G7" s="8" t="s">
        <v>14</v>
      </c>
      <c r="H7" s="16" t="s">
        <v>15</v>
      </c>
      <c r="I7" s="4" t="s">
        <v>16</v>
      </c>
      <c r="J7" s="4" t="s">
        <v>3</v>
      </c>
      <c r="K7" s="21" t="s">
        <v>17</v>
      </c>
    </row>
    <row r="8" ht="19" customHeight="1" spans="1:11">
      <c r="A8" s="17"/>
      <c r="B8" s="18"/>
      <c r="C8" s="19" t="s">
        <v>18</v>
      </c>
      <c r="D8" s="19" t="s">
        <v>3</v>
      </c>
      <c r="E8" s="20">
        <f>E9+E10+E11</f>
        <v>80.22</v>
      </c>
      <c r="F8" s="20">
        <v>73.8</v>
      </c>
      <c r="G8" s="20">
        <v>73.8</v>
      </c>
      <c r="H8" s="21">
        <v>10</v>
      </c>
      <c r="I8" s="52">
        <f>G8/F8</f>
        <v>1</v>
      </c>
      <c r="J8" s="53"/>
      <c r="K8" s="21">
        <v>10</v>
      </c>
    </row>
    <row r="9" ht="19" customHeight="1" spans="1:11">
      <c r="A9" s="17"/>
      <c r="B9" s="18"/>
      <c r="C9" s="19" t="s">
        <v>19</v>
      </c>
      <c r="D9" s="19" t="s">
        <v>3</v>
      </c>
      <c r="E9" s="20">
        <v>80.22</v>
      </c>
      <c r="F9" s="20">
        <v>73.8</v>
      </c>
      <c r="G9" s="20">
        <v>73.8</v>
      </c>
      <c r="H9" s="21" t="s">
        <v>20</v>
      </c>
      <c r="I9" s="54"/>
      <c r="J9" s="55"/>
      <c r="K9" s="21" t="s">
        <v>20</v>
      </c>
    </row>
    <row r="10" ht="19" customHeight="1" spans="1:11">
      <c r="A10" s="17"/>
      <c r="B10" s="18"/>
      <c r="C10" s="22" t="s">
        <v>21</v>
      </c>
      <c r="D10" s="23"/>
      <c r="E10" s="21"/>
      <c r="F10" s="21"/>
      <c r="G10" s="21"/>
      <c r="H10" s="21" t="s">
        <v>20</v>
      </c>
      <c r="I10" s="56"/>
      <c r="J10" s="56"/>
      <c r="K10" s="21" t="s">
        <v>20</v>
      </c>
    </row>
    <row r="11" ht="19" customHeight="1" spans="1:11">
      <c r="A11" s="17"/>
      <c r="B11" s="18"/>
      <c r="C11" s="24" t="s">
        <v>22</v>
      </c>
      <c r="D11" s="24" t="s">
        <v>3</v>
      </c>
      <c r="E11" s="4"/>
      <c r="F11" s="4"/>
      <c r="G11" s="4"/>
      <c r="H11" s="25" t="s">
        <v>20</v>
      </c>
      <c r="I11" s="57"/>
      <c r="J11" s="57"/>
      <c r="K11" s="25" t="s">
        <v>20</v>
      </c>
    </row>
    <row r="12" ht="19" customHeight="1" spans="1:11">
      <c r="A12" s="8" t="s">
        <v>23</v>
      </c>
      <c r="B12" s="8" t="s">
        <v>24</v>
      </c>
      <c r="C12" s="8" t="s">
        <v>3</v>
      </c>
      <c r="D12" s="8" t="s">
        <v>3</v>
      </c>
      <c r="E12" s="8" t="s">
        <v>3</v>
      </c>
      <c r="F12" s="8" t="s">
        <v>3</v>
      </c>
      <c r="G12" s="8" t="s">
        <v>25</v>
      </c>
      <c r="H12" s="8" t="s">
        <v>3</v>
      </c>
      <c r="I12" s="8" t="s">
        <v>3</v>
      </c>
      <c r="J12" s="8" t="s">
        <v>3</v>
      </c>
      <c r="K12" s="8" t="s">
        <v>3</v>
      </c>
    </row>
    <row r="13" ht="220" customHeight="1" spans="1:11">
      <c r="A13" s="8"/>
      <c r="B13" s="26" t="s">
        <v>26</v>
      </c>
      <c r="C13" s="26"/>
      <c r="D13" s="26"/>
      <c r="E13" s="26"/>
      <c r="F13" s="26"/>
      <c r="G13" s="27" t="s">
        <v>27</v>
      </c>
      <c r="H13" s="27"/>
      <c r="I13" s="27"/>
      <c r="J13" s="27"/>
      <c r="K13" s="27"/>
    </row>
    <row r="14" ht="27" customHeight="1" spans="1:11">
      <c r="A14" s="28" t="s">
        <v>28</v>
      </c>
      <c r="B14" s="8" t="s">
        <v>29</v>
      </c>
      <c r="C14" s="8" t="s">
        <v>30</v>
      </c>
      <c r="D14" s="8" t="s">
        <v>31</v>
      </c>
      <c r="E14" s="8" t="s">
        <v>3</v>
      </c>
      <c r="F14" s="8" t="s">
        <v>32</v>
      </c>
      <c r="G14" s="8" t="s">
        <v>33</v>
      </c>
      <c r="H14" s="8" t="s">
        <v>15</v>
      </c>
      <c r="I14" s="8" t="s">
        <v>17</v>
      </c>
      <c r="J14" s="8" t="s">
        <v>34</v>
      </c>
      <c r="K14" s="8" t="s">
        <v>3</v>
      </c>
    </row>
    <row r="15" s="1" customFormat="1" ht="28" customHeight="1" spans="1:11">
      <c r="A15" s="29"/>
      <c r="B15" s="30" t="s">
        <v>35</v>
      </c>
      <c r="C15" s="31" t="s">
        <v>36</v>
      </c>
      <c r="D15" s="32" t="s">
        <v>37</v>
      </c>
      <c r="E15" s="32"/>
      <c r="F15" s="33" t="s">
        <v>38</v>
      </c>
      <c r="G15" s="4" t="s">
        <v>39</v>
      </c>
      <c r="H15" s="21">
        <v>20</v>
      </c>
      <c r="I15" s="58">
        <v>20</v>
      </c>
      <c r="J15" s="59"/>
      <c r="K15" s="59"/>
    </row>
    <row r="16" s="1" customFormat="1" ht="37" customHeight="1" spans="1:11">
      <c r="A16" s="29"/>
      <c r="B16" s="34"/>
      <c r="C16" s="35"/>
      <c r="D16" s="32" t="s">
        <v>40</v>
      </c>
      <c r="E16" s="32"/>
      <c r="F16" s="36" t="s">
        <v>41</v>
      </c>
      <c r="G16" s="37">
        <v>288</v>
      </c>
      <c r="H16" s="21">
        <v>15</v>
      </c>
      <c r="I16" s="58">
        <v>15</v>
      </c>
      <c r="J16" s="59"/>
      <c r="K16" s="59"/>
    </row>
    <row r="17" s="1" customFormat="1" ht="37" customHeight="1" spans="1:11">
      <c r="A17" s="29"/>
      <c r="B17" s="34"/>
      <c r="C17" s="38" t="s">
        <v>42</v>
      </c>
      <c r="D17" s="32" t="s">
        <v>43</v>
      </c>
      <c r="E17" s="32"/>
      <c r="F17" s="37" t="s">
        <v>44</v>
      </c>
      <c r="G17" s="36" t="s">
        <v>44</v>
      </c>
      <c r="H17" s="21">
        <v>15</v>
      </c>
      <c r="I17" s="58">
        <v>15</v>
      </c>
      <c r="J17" s="59"/>
      <c r="K17" s="59"/>
    </row>
    <row r="18" s="1" customFormat="1" ht="43" customHeight="1" spans="1:11">
      <c r="A18" s="29"/>
      <c r="B18" s="39" t="s">
        <v>45</v>
      </c>
      <c r="C18" s="40" t="s">
        <v>46</v>
      </c>
      <c r="D18" s="32" t="s">
        <v>46</v>
      </c>
      <c r="E18" s="32"/>
      <c r="F18" s="33" t="s">
        <v>47</v>
      </c>
      <c r="G18" s="41" t="s">
        <v>48</v>
      </c>
      <c r="H18" s="21">
        <v>15</v>
      </c>
      <c r="I18" s="21">
        <v>15</v>
      </c>
      <c r="J18" s="59"/>
      <c r="K18" s="59"/>
    </row>
    <row r="19" s="1" customFormat="1" ht="86" customHeight="1" spans="1:11">
      <c r="A19" s="29"/>
      <c r="B19" s="28" t="s">
        <v>49</v>
      </c>
      <c r="C19" s="28" t="s">
        <v>50</v>
      </c>
      <c r="D19" s="22" t="s">
        <v>51</v>
      </c>
      <c r="E19" s="23"/>
      <c r="F19" s="41" t="s">
        <v>44</v>
      </c>
      <c r="G19" s="33" t="s">
        <v>44</v>
      </c>
      <c r="H19" s="21">
        <v>15</v>
      </c>
      <c r="I19" s="21">
        <v>13</v>
      </c>
      <c r="J19" s="60"/>
      <c r="K19" s="60"/>
    </row>
    <row r="20" s="1" customFormat="1" ht="34" customHeight="1" spans="1:11">
      <c r="A20" s="42"/>
      <c r="B20" s="39" t="s">
        <v>52</v>
      </c>
      <c r="C20" s="39" t="s">
        <v>53</v>
      </c>
      <c r="D20" s="22" t="s">
        <v>54</v>
      </c>
      <c r="E20" s="23"/>
      <c r="F20" s="39" t="s">
        <v>55</v>
      </c>
      <c r="G20" s="43">
        <v>0</v>
      </c>
      <c r="H20" s="44">
        <v>10</v>
      </c>
      <c r="I20" s="44">
        <v>10</v>
      </c>
      <c r="J20" s="59"/>
      <c r="K20" s="59"/>
    </row>
    <row r="21" s="1" customFormat="1" ht="16" customHeight="1" spans="1:12">
      <c r="A21" s="39" t="s">
        <v>56</v>
      </c>
      <c r="B21" s="39" t="s">
        <v>3</v>
      </c>
      <c r="C21" s="39" t="s">
        <v>3</v>
      </c>
      <c r="D21" s="39" t="s">
        <v>3</v>
      </c>
      <c r="E21" s="39" t="s">
        <v>3</v>
      </c>
      <c r="F21" s="39" t="s">
        <v>3</v>
      </c>
      <c r="G21" s="39" t="s">
        <v>3</v>
      </c>
      <c r="H21" s="44">
        <v>100</v>
      </c>
      <c r="I21" s="44">
        <f>SUM(I15:I20)+K8</f>
        <v>98</v>
      </c>
      <c r="J21" s="59"/>
      <c r="K21" s="59"/>
      <c r="L21" s="61"/>
    </row>
    <row r="22" ht="14.15" customHeight="1" spans="1:11">
      <c r="A22" s="45" t="s">
        <v>57</v>
      </c>
      <c r="B22" s="46"/>
      <c r="C22" s="46"/>
      <c r="D22" s="46"/>
      <c r="E22" s="46"/>
      <c r="F22" s="46"/>
      <c r="G22" s="46"/>
      <c r="H22" s="46"/>
      <c r="I22" s="46"/>
      <c r="J22" s="46"/>
      <c r="K22" s="62"/>
    </row>
    <row r="23" ht="14.15" customHeight="1" spans="1:11">
      <c r="A23" s="47" t="s">
        <v>58</v>
      </c>
      <c r="B23" s="48"/>
      <c r="C23" s="48"/>
      <c r="D23" s="48"/>
      <c r="E23" s="48"/>
      <c r="F23" s="48"/>
      <c r="G23" s="48"/>
      <c r="H23" s="48"/>
      <c r="I23" s="48"/>
      <c r="J23" s="48"/>
      <c r="K23" s="63"/>
    </row>
    <row r="24" ht="49" customHeight="1" spans="1:11">
      <c r="A24" s="47" t="s">
        <v>59</v>
      </c>
      <c r="B24" s="48"/>
      <c r="C24" s="48"/>
      <c r="D24" s="48"/>
      <c r="E24" s="48"/>
      <c r="F24" s="48"/>
      <c r="G24" s="48"/>
      <c r="H24" s="48"/>
      <c r="I24" s="48"/>
      <c r="J24" s="48"/>
      <c r="K24" s="63"/>
    </row>
    <row r="25" ht="14.15" customHeight="1" spans="1:11">
      <c r="A25" s="47" t="s">
        <v>60</v>
      </c>
      <c r="B25" s="48"/>
      <c r="C25" s="48"/>
      <c r="D25" s="48"/>
      <c r="E25" s="48"/>
      <c r="F25" s="48"/>
      <c r="G25" s="48"/>
      <c r="H25" s="48"/>
      <c r="I25" s="48"/>
      <c r="J25" s="48"/>
      <c r="K25" s="63"/>
    </row>
    <row r="26" ht="19" customHeight="1" spans="1:11">
      <c r="A26" s="49" t="s">
        <v>61</v>
      </c>
      <c r="B26" s="50"/>
      <c r="C26" s="50"/>
      <c r="D26" s="50"/>
      <c r="E26" s="50"/>
      <c r="F26" s="50"/>
      <c r="G26" s="50"/>
      <c r="H26" s="50"/>
      <c r="I26" s="50"/>
      <c r="J26" s="50"/>
      <c r="K26" s="64"/>
    </row>
  </sheetData>
  <mergeCells count="50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A21:G21"/>
    <mergeCell ref="J21:K21"/>
    <mergeCell ref="A22:K22"/>
    <mergeCell ref="A23:K23"/>
    <mergeCell ref="A24:K24"/>
    <mergeCell ref="A25:K25"/>
    <mergeCell ref="A26:K26"/>
    <mergeCell ref="A12:A13"/>
    <mergeCell ref="A14:A19"/>
    <mergeCell ref="B15:B17"/>
    <mergeCell ref="C15:C16"/>
    <mergeCell ref="A7:B11"/>
  </mergeCells>
  <printOptions horizontalCentered="1"/>
  <pageMargins left="0.786805555555556" right="0.708333333333333" top="0.786805555555556" bottom="0.708333333333333" header="0.314583333333333" footer="0.314583333333333"/>
  <pageSetup paperSize="9" scale="68" fitToHeight="0" orientation="portrait" horizontalDpi="300" verticalDpi="300"/>
  <headerFooter alignWithMargins="0"/>
  <rowBreaks count="1" manualBreakCount="1">
    <brk id="26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    </cp:lastModifiedBy>
  <dcterms:created xsi:type="dcterms:W3CDTF">2022-05-17T03:12:00Z</dcterms:created>
  <cp:lastPrinted>2023-01-21T00:21:00Z</cp:lastPrinted>
  <dcterms:modified xsi:type="dcterms:W3CDTF">2025-08-29T07:04:05Z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17292F0CBEA0F799297C1768C631F2DC_43</vt:lpwstr>
  </property>
</Properties>
</file>