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0752" windowHeight="9555"/>
  </bookViews>
  <sheets>
    <sheet name="项目支出绩效自评表" sheetId="1" r:id="rId1"/>
  </sheets>
  <definedNames>
    <definedName name="_xlnm.Print_Titles" localSheetId="0">项目支出绩效自评表!$14:$14</definedName>
    <definedName name="_xlnm.Print_Area" localSheetId="0">项目支出绩效自评表!$A$1:$K$27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<sst xmlns="http://schemas.openxmlformats.org/spreadsheetml/2006/main" count="103" uniqueCount="68">
  <si>
    <t>项目支出绩效自评表</t>
  </si>
  <si>
    <t>（2024年度）</t>
  </si>
  <si>
    <t>项目名称</t>
  </si>
  <si>
    <t/>
  </si>
  <si>
    <t>全市就业补助资金监督检查服务</t>
  </si>
  <si>
    <t>主管部门</t>
  </si>
  <si>
    <t>北京市人力资源和社会保障局</t>
  </si>
  <si>
    <t>实施单位</t>
  </si>
  <si>
    <t>项目负责人</t>
  </si>
  <si>
    <t>联系电话</t>
  </si>
  <si>
    <t>项目资金
（万元）</t>
  </si>
  <si>
    <t>年初预算数</t>
  </si>
  <si>
    <t>全年预算数</t>
  </si>
  <si>
    <t>全年执行数</t>
  </si>
  <si>
    <t>分值</t>
  </si>
  <si>
    <t>执行率</t>
  </si>
  <si>
    <t>得分</t>
  </si>
  <si>
    <t xml:space="preserve">  年度资金总额：</t>
  </si>
  <si>
    <t xml:space="preserve">    其中：财政拨款</t>
  </si>
  <si>
    <t>—</t>
  </si>
  <si>
    <t xml:space="preserve">          上年结转资金</t>
  </si>
  <si>
    <t xml:space="preserve">         其他资金</t>
  </si>
  <si>
    <t>年度总体目标</t>
  </si>
  <si>
    <t>预期目标</t>
  </si>
  <si>
    <t>实际完成情况</t>
  </si>
  <si>
    <t>根据《人力资源社会保障部办公厅 财政部办公厅关于印发&lt;就业补助资金使用监管暂行办法&gt;的通知》（人社厅发〔2019〕98号）要求，人力社保行政部门应对本级及下级就业补助资金使用情况加强监督管理，监管核查的比重不低于上年度资金支出总额的5%。
为确保就业补助资金安全合理使用，防止弄虚作假、套取骗取资金的行为，拟聘请第三方机构对区级促进就业政策实施情况，特别是政策申请材料审核、资金管理使用和廉政风险防控等重要事项，进行专项审计。</t>
  </si>
  <si>
    <t>按照不低于全市2023年度资金支出总额5%的比例，委托第三方机构对就业补助资金使用情况进行抽查；对海淀、大兴、密云、平谷等4个区就业补助资金使用情况开展了集中监管核查。</t>
  </si>
  <si>
    <t>绩效指标</t>
  </si>
  <si>
    <t>一级指标</t>
  </si>
  <si>
    <t>二级指标</t>
  </si>
  <si>
    <t>三级指标</t>
  </si>
  <si>
    <t>年度指标值</t>
  </si>
  <si>
    <t>实际完成值</t>
  </si>
  <si>
    <t>偏差原因分析及改进措施</t>
  </si>
  <si>
    <t>产出指标</t>
  </si>
  <si>
    <t>数量指标</t>
  </si>
  <si>
    <t>检查报告数量</t>
  </si>
  <si>
    <t>≥3篇</t>
  </si>
  <si>
    <t>4篇</t>
  </si>
  <si>
    <t>质量指标</t>
  </si>
  <si>
    <t>检查报告验收合格率</t>
  </si>
  <si>
    <t>＝100%</t>
  </si>
  <si>
    <t>100%</t>
  </si>
  <si>
    <t>时效指标</t>
  </si>
  <si>
    <t>委托合同签订时间</t>
  </si>
  <si>
    <t>≤2024年7月</t>
  </si>
  <si>
    <t>6月</t>
  </si>
  <si>
    <t>核查工作完成时间</t>
  </si>
  <si>
    <t>≤2024年11月</t>
  </si>
  <si>
    <t>11月</t>
  </si>
  <si>
    <t>成本指标</t>
  </si>
  <si>
    <t>经济成本指标</t>
  </si>
  <si>
    <t>就业补助资金监督检查费</t>
  </si>
  <si>
    <t>≤96万元</t>
  </si>
  <si>
    <t>84.48万元</t>
  </si>
  <si>
    <t>效益指标</t>
  </si>
  <si>
    <t>社会效益指标</t>
  </si>
  <si>
    <t>促进就业资金合规使用</t>
  </si>
  <si>
    <t>优</t>
  </si>
  <si>
    <t>满意度指标</t>
  </si>
  <si>
    <t>服务对象满意度指标</t>
  </si>
  <si>
    <t>成果使用对象满意度</t>
  </si>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</sst>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_ * #,##0.000000_ ;_ * \-#,##0.000000_ ;_ * &quot;-&quot;??.0000_ ;_ @_ "/>
  </numFmts>
  <fonts count="26">
    <font>
      <sz val="10"/>
      <name val="Arial"/>
      <charset val="134"/>
    </font>
    <font>
      <sz val="9"/>
      <name val="仿宋_GB2312"/>
      <charset val="134"/>
    </font>
    <font>
      <sz val="10"/>
      <name val="仿宋_GB2312"/>
      <charset val="134"/>
    </font>
    <font>
      <b/>
      <sz val="16"/>
      <name val="仿宋_GB2312"/>
      <charset val="134"/>
    </font>
    <font>
      <sz val="11"/>
      <name val="仿宋_GB2312"/>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2">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auto="1"/>
      </left>
      <right style="thin">
        <color auto="1"/>
      </right>
      <top style="thin">
        <color auto="1"/>
      </top>
      <bottom style="thin">
        <color auto="1"/>
      </bottom>
      <diagonal/>
    </border>
    <border>
      <left style="thin">
        <color indexed="8"/>
      </left>
      <right/>
      <top style="thin">
        <color indexed="8"/>
      </top>
      <bottom/>
      <diagonal/>
    </border>
    <border>
      <left/>
      <right style="thin">
        <color indexed="8"/>
      </right>
      <top style="thin">
        <color indexed="8"/>
      </top>
      <bottom/>
      <diagonal/>
    </border>
    <border>
      <left style="thin">
        <color auto="1"/>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style="thin">
        <color indexed="8"/>
      </right>
      <top/>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5" fillId="0" borderId="0" applyFont="0" applyFill="0" applyBorder="0" applyAlignment="0" applyProtection="0">
      <alignment vertical="center"/>
    </xf>
    <xf numFmtId="44" fontId="5" fillId="0" borderId="0" applyFont="0" applyFill="0" applyBorder="0" applyAlignment="0" applyProtection="0">
      <alignment vertical="center"/>
    </xf>
    <xf numFmtId="9" fontId="5" fillId="0" borderId="0" applyFont="0" applyFill="0" applyBorder="0" applyAlignment="0" applyProtection="0">
      <alignment vertical="center"/>
    </xf>
    <xf numFmtId="41" fontId="5" fillId="0" borderId="0" applyFont="0" applyFill="0" applyBorder="0" applyAlignment="0" applyProtection="0">
      <alignment vertical="center"/>
    </xf>
    <xf numFmtId="42" fontId="5"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5" fillId="2" borderId="24"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25" applyNumberFormat="0" applyFill="0" applyAlignment="0" applyProtection="0">
      <alignment vertical="center"/>
    </xf>
    <xf numFmtId="0" fontId="12" fillId="0" borderId="25" applyNumberFormat="0" applyFill="0" applyAlignment="0" applyProtection="0">
      <alignment vertical="center"/>
    </xf>
    <xf numFmtId="0" fontId="13" fillId="0" borderId="26" applyNumberFormat="0" applyFill="0" applyAlignment="0" applyProtection="0">
      <alignment vertical="center"/>
    </xf>
    <xf numFmtId="0" fontId="13" fillId="0" borderId="0" applyNumberFormat="0" applyFill="0" applyBorder="0" applyAlignment="0" applyProtection="0">
      <alignment vertical="center"/>
    </xf>
    <xf numFmtId="0" fontId="14" fillId="3" borderId="27" applyNumberFormat="0" applyAlignment="0" applyProtection="0">
      <alignment vertical="center"/>
    </xf>
    <xf numFmtId="0" fontId="15" fillId="4" borderId="28" applyNumberFormat="0" applyAlignment="0" applyProtection="0">
      <alignment vertical="center"/>
    </xf>
    <xf numFmtId="0" fontId="16" fillId="4" borderId="27" applyNumberFormat="0" applyAlignment="0" applyProtection="0">
      <alignment vertical="center"/>
    </xf>
    <xf numFmtId="0" fontId="17" fillId="5" borderId="29" applyNumberFormat="0" applyAlignment="0" applyProtection="0">
      <alignment vertical="center"/>
    </xf>
    <xf numFmtId="0" fontId="18" fillId="0" borderId="30" applyNumberFormat="0" applyFill="0" applyAlignment="0" applyProtection="0">
      <alignment vertical="center"/>
    </xf>
    <xf numFmtId="0" fontId="19" fillId="0" borderId="31"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xf numFmtId="0" fontId="25" fillId="0" borderId="0"/>
  </cellStyleXfs>
  <cellXfs count="61">
    <xf numFmtId="0" fontId="0" fillId="0" borderId="0" xfId="0"/>
    <xf numFmtId="0" fontId="1" fillId="0" borderId="0" xfId="0" applyFont="1"/>
    <xf numFmtId="0" fontId="2" fillId="0" borderId="0" xfId="0" applyFont="1"/>
    <xf numFmtId="0" fontId="3" fillId="0" borderId="0" xfId="0" applyFont="1" applyAlignment="1">
      <alignment horizontal="center" vertical="center"/>
    </xf>
    <xf numFmtId="0" fontId="4" fillId="0" borderId="0" xfId="0" applyFont="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4" xfId="0" applyFont="1" applyFill="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4" xfId="0" applyFont="1" applyBorder="1" applyAlignment="1">
      <alignment vertical="center" wrapText="1"/>
    </xf>
    <xf numFmtId="0" fontId="1" fillId="0" borderId="8" xfId="0" applyFont="1" applyBorder="1" applyAlignment="1">
      <alignment horizontal="center" vertical="center" wrapText="1"/>
    </xf>
    <xf numFmtId="176" fontId="1" fillId="0" borderId="9" xfId="0" applyNumberFormat="1"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 xfId="0" applyFont="1" applyBorder="1" applyAlignment="1">
      <alignment horizontal="left" vertical="center" wrapText="1"/>
    </xf>
    <xf numFmtId="177" fontId="1" fillId="0" borderId="1" xfId="0" applyNumberFormat="1" applyFont="1" applyBorder="1" applyAlignment="1">
      <alignment horizontal="center" vertical="center" wrapText="1"/>
    </xf>
    <xf numFmtId="176" fontId="1" fillId="0" borderId="1" xfId="0" applyNumberFormat="1" applyFont="1" applyBorder="1" applyAlignment="1">
      <alignment horizontal="center"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2" xfId="0" applyFont="1" applyBorder="1" applyAlignment="1">
      <alignment horizontal="left" vertical="center" wrapText="1"/>
    </xf>
    <xf numFmtId="176" fontId="1" fillId="0" borderId="2" xfId="0" applyNumberFormat="1" applyFont="1" applyBorder="1" applyAlignment="1">
      <alignment horizontal="center" vertical="center" wrapText="1"/>
    </xf>
    <xf numFmtId="49" fontId="1" fillId="0" borderId="5" xfId="0" applyNumberFormat="1" applyFont="1" applyBorder="1" applyAlignment="1">
      <alignment horizontal="justify" vertical="center" wrapText="1"/>
    </xf>
    <xf numFmtId="49" fontId="1" fillId="0" borderId="5" xfId="0" applyNumberFormat="1" applyFont="1" applyFill="1" applyBorder="1" applyAlignment="1">
      <alignment horizontal="justify" vertical="center" wrapText="1"/>
    </xf>
    <xf numFmtId="49" fontId="1" fillId="0" borderId="12" xfId="0" applyNumberFormat="1" applyFont="1" applyBorder="1" applyAlignment="1">
      <alignment horizontal="center" vertical="center" wrapText="1"/>
    </xf>
    <xf numFmtId="49" fontId="1" fillId="0" borderId="13" xfId="0" applyNumberFormat="1" applyFont="1" applyBorder="1" applyAlignment="1">
      <alignment horizontal="center" vertical="center" wrapText="1"/>
    </xf>
    <xf numFmtId="49" fontId="1" fillId="0" borderId="5" xfId="0" applyNumberFormat="1" applyFont="1" applyFill="1" applyBorder="1" applyAlignment="1">
      <alignment horizontal="center" vertical="center" wrapText="1"/>
    </xf>
    <xf numFmtId="0" fontId="1" fillId="0" borderId="3" xfId="0" applyFont="1" applyBorder="1" applyAlignment="1">
      <alignment vertical="center" wrapText="1"/>
    </xf>
    <xf numFmtId="49" fontId="1" fillId="0" borderId="1" xfId="0" applyNumberFormat="1" applyFont="1" applyBorder="1" applyAlignment="1">
      <alignment horizontal="center" vertical="center" wrapText="1"/>
    </xf>
    <xf numFmtId="49" fontId="1" fillId="0" borderId="1" xfId="0" applyNumberFormat="1"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49" fontId="1" fillId="0" borderId="5" xfId="0" applyNumberFormat="1" applyFont="1" applyBorder="1" applyAlignment="1">
      <alignment horizontal="center" vertical="center" wrapText="1"/>
    </xf>
    <xf numFmtId="0" fontId="1" fillId="0" borderId="14" xfId="0" applyFont="1" applyBorder="1" applyAlignment="1">
      <alignment horizontal="center" vertical="center" wrapText="1"/>
    </xf>
    <xf numFmtId="0" fontId="1" fillId="0" borderId="12" xfId="0" applyFont="1" applyBorder="1" applyAlignment="1">
      <alignment horizontal="center" vertical="center" wrapText="1"/>
    </xf>
    <xf numFmtId="176" fontId="1" fillId="0" borderId="12" xfId="0" applyNumberFormat="1" applyFont="1" applyBorder="1" applyAlignment="1">
      <alignment horizontal="center" vertical="center" wrapText="1"/>
    </xf>
    <xf numFmtId="0" fontId="1" fillId="0" borderId="15" xfId="0" applyFont="1" applyBorder="1" applyAlignment="1">
      <alignment horizontal="left" vertical="center"/>
    </xf>
    <xf numFmtId="0" fontId="1" fillId="0" borderId="16" xfId="0" applyFont="1" applyBorder="1" applyAlignment="1">
      <alignment horizontal="left" vertical="center"/>
    </xf>
    <xf numFmtId="0" fontId="1" fillId="0" borderId="17" xfId="0" applyFont="1" applyBorder="1" applyAlignment="1">
      <alignment horizontal="left" vertical="center" wrapText="1"/>
    </xf>
    <xf numFmtId="0" fontId="1" fillId="0" borderId="0" xfId="0" applyFont="1" applyAlignment="1">
      <alignment horizontal="left" vertical="center" wrapText="1"/>
    </xf>
    <xf numFmtId="0" fontId="1" fillId="0" borderId="18" xfId="0" applyFont="1" applyBorder="1" applyAlignment="1">
      <alignment horizontal="left" vertical="center" wrapText="1"/>
    </xf>
    <xf numFmtId="0" fontId="1" fillId="0" borderId="19" xfId="0" applyFont="1" applyBorder="1" applyAlignment="1">
      <alignment horizontal="left" vertical="center" wrapText="1"/>
    </xf>
    <xf numFmtId="0" fontId="1" fillId="0" borderId="9" xfId="0" applyFont="1" applyFill="1" applyBorder="1" applyAlignment="1">
      <alignment horizontal="center" vertical="center" wrapText="1"/>
    </xf>
    <xf numFmtId="0" fontId="1" fillId="0" borderId="9" xfId="0" applyFont="1" applyBorder="1" applyAlignment="1">
      <alignment horizontal="center" vertical="center" wrapText="1"/>
    </xf>
    <xf numFmtId="10" fontId="1" fillId="0" borderId="3" xfId="0" applyNumberFormat="1" applyFont="1" applyFill="1" applyBorder="1" applyAlignment="1">
      <alignment horizontal="center" vertical="center" wrapText="1"/>
    </xf>
    <xf numFmtId="10" fontId="1" fillId="0" borderId="9" xfId="0" applyNumberFormat="1" applyFont="1" applyFill="1" applyBorder="1" applyAlignment="1">
      <alignment horizontal="center" vertical="center" wrapText="1"/>
    </xf>
    <xf numFmtId="10" fontId="1" fillId="0" borderId="3" xfId="0" applyNumberFormat="1" applyFont="1" applyBorder="1" applyAlignment="1">
      <alignment horizontal="center" vertical="center" wrapText="1"/>
    </xf>
    <xf numFmtId="10" fontId="1" fillId="0" borderId="9" xfId="0" applyNumberFormat="1" applyFont="1" applyBorder="1" applyAlignment="1">
      <alignment horizontal="center" vertical="center" wrapText="1"/>
    </xf>
    <xf numFmtId="9" fontId="1" fillId="0" borderId="3" xfId="0" applyNumberFormat="1" applyFont="1" applyBorder="1" applyAlignment="1">
      <alignment horizontal="center" vertical="center" wrapText="1"/>
    </xf>
    <xf numFmtId="9" fontId="1" fillId="0" borderId="9" xfId="0" applyNumberFormat="1" applyFont="1" applyBorder="1" applyAlignment="1">
      <alignment horizontal="center" vertical="center" wrapText="1"/>
    </xf>
    <xf numFmtId="176" fontId="1" fillId="0" borderId="3" xfId="0" applyNumberFormat="1" applyFont="1" applyFill="1" applyBorder="1" applyAlignment="1">
      <alignment horizontal="center" vertical="center" wrapText="1"/>
    </xf>
    <xf numFmtId="0" fontId="1" fillId="0" borderId="5" xfId="0" applyFont="1" applyFill="1" applyBorder="1" applyAlignment="1">
      <alignment horizontal="left" vertical="center" wrapText="1"/>
    </xf>
    <xf numFmtId="0" fontId="1" fillId="0" borderId="20" xfId="0" applyFont="1" applyFill="1" applyBorder="1" applyAlignment="1">
      <alignment horizontal="center" vertical="center" wrapText="1"/>
    </xf>
    <xf numFmtId="0" fontId="1" fillId="0" borderId="21" xfId="0" applyFont="1" applyFill="1" applyBorder="1" applyAlignment="1">
      <alignment horizontal="center" vertical="center" wrapText="1"/>
    </xf>
    <xf numFmtId="0" fontId="1" fillId="0" borderId="5" xfId="0" applyFont="1" applyBorder="1" applyAlignment="1">
      <alignment horizontal="left" vertical="center" wrapText="1"/>
    </xf>
    <xf numFmtId="0" fontId="1" fillId="0" borderId="17" xfId="0" applyFont="1" applyBorder="1"/>
    <xf numFmtId="0" fontId="1" fillId="0" borderId="14" xfId="0" applyFont="1" applyBorder="1" applyAlignment="1">
      <alignment horizontal="left" vertical="center"/>
    </xf>
    <xf numFmtId="0" fontId="1" fillId="0" borderId="22" xfId="0" applyFont="1" applyBorder="1" applyAlignment="1">
      <alignment horizontal="left" vertical="center" wrapText="1"/>
    </xf>
    <xf numFmtId="0" fontId="1" fillId="0" borderId="23" xfId="0" applyFont="1" applyBorder="1" applyAlignment="1">
      <alignment horizontal="lef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xfId="49"/>
    <cellStyle name="常规 2" xfId="50"/>
  </cellStyles>
  <tableStyles count="0" defaultTableStyle="TableStyleMedium2" defaultPivotStyle="PivotStyleLight16"/>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27"/>
  <sheetViews>
    <sheetView showGridLines="0" tabSelected="1" zoomScale="130" zoomScaleNormal="130" workbookViewId="0">
      <selection activeCell="G13" sqref="G13:K13"/>
    </sheetView>
  </sheetViews>
  <sheetFormatPr defaultColWidth="9.17699115044248" defaultRowHeight="12.75"/>
  <cols>
    <col min="1" max="1" width="7.02654867256637" style="2" customWidth="1"/>
    <col min="2" max="2" width="9.26548672566372" style="2" customWidth="1"/>
    <col min="3" max="3" width="13.4601769911504" style="2" customWidth="1"/>
    <col min="4" max="4" width="9" style="2" customWidth="1"/>
    <col min="5" max="6" width="11.4424778761062" style="2" customWidth="1"/>
    <col min="7" max="7" width="12.7256637168142" style="2" customWidth="1"/>
    <col min="8" max="8" width="8.46017699115044" style="2" customWidth="1"/>
    <col min="9" max="9" width="6.72566371681416" style="2" customWidth="1"/>
    <col min="10" max="10" width="5" style="2" customWidth="1"/>
    <col min="11" max="11" width="9.8141592920354" style="2" customWidth="1"/>
    <col min="12" max="16384" width="9.17699115044248" style="2"/>
  </cols>
  <sheetData>
    <row r="1" ht="20.25" customHeight="1" spans="1:11">
      <c r="A1" s="3" t="s">
        <v>0</v>
      </c>
      <c r="B1" s="3"/>
      <c r="C1" s="3"/>
      <c r="D1" s="3"/>
      <c r="E1" s="3"/>
      <c r="F1" s="3"/>
      <c r="G1" s="3"/>
      <c r="H1" s="3"/>
      <c r="I1" s="3"/>
      <c r="J1" s="3"/>
      <c r="K1" s="3"/>
    </row>
    <row r="2" ht="13.5" customHeight="1" spans="1:11">
      <c r="A2" s="4" t="s">
        <v>1</v>
      </c>
      <c r="B2" s="4"/>
      <c r="C2" s="4"/>
      <c r="D2" s="4"/>
      <c r="E2" s="4"/>
      <c r="F2" s="4"/>
      <c r="G2" s="4"/>
      <c r="H2" s="4"/>
      <c r="I2" s="4"/>
      <c r="J2" s="4"/>
      <c r="K2" s="4"/>
    </row>
    <row r="3" ht="3" customHeight="1" spans="1:11">
      <c r="A3" s="1"/>
      <c r="B3" s="1"/>
      <c r="C3" s="1"/>
      <c r="D3" s="1"/>
      <c r="E3" s="1"/>
      <c r="F3" s="1"/>
      <c r="G3" s="1"/>
      <c r="H3" s="1"/>
      <c r="I3" s="1"/>
      <c r="J3" s="1"/>
      <c r="K3" s="1"/>
    </row>
    <row r="4" ht="19" customHeight="1" spans="1:11">
      <c r="A4" s="5" t="s">
        <v>2</v>
      </c>
      <c r="B4" s="5" t="s">
        <v>3</v>
      </c>
      <c r="C4" s="5" t="s">
        <v>4</v>
      </c>
      <c r="D4" s="5"/>
      <c r="E4" s="5"/>
      <c r="F4" s="5"/>
      <c r="G4" s="6"/>
      <c r="H4" s="5"/>
      <c r="I4" s="5"/>
      <c r="J4" s="5"/>
      <c r="K4" s="5"/>
    </row>
    <row r="5" ht="19" customHeight="1" spans="1:11">
      <c r="A5" s="5" t="s">
        <v>5</v>
      </c>
      <c r="B5" s="5" t="s">
        <v>3</v>
      </c>
      <c r="C5" s="7" t="s">
        <v>6</v>
      </c>
      <c r="D5" s="8"/>
      <c r="E5" s="8"/>
      <c r="F5" s="8"/>
      <c r="G5" s="9" t="s">
        <v>7</v>
      </c>
      <c r="H5" s="10" t="s">
        <v>6</v>
      </c>
      <c r="I5" s="10"/>
      <c r="J5" s="10"/>
      <c r="K5" s="44"/>
    </row>
    <row r="6" ht="19" customHeight="1" spans="1:11">
      <c r="A6" s="11" t="s">
        <v>8</v>
      </c>
      <c r="B6" s="12"/>
      <c r="C6" s="7"/>
      <c r="D6" s="8"/>
      <c r="E6" s="8"/>
      <c r="F6" s="13"/>
      <c r="G6" s="9" t="s">
        <v>9</v>
      </c>
      <c r="H6" s="14"/>
      <c r="I6" s="8"/>
      <c r="J6" s="8"/>
      <c r="K6" s="45"/>
    </row>
    <row r="7" ht="19" customHeight="1" spans="1:11">
      <c r="A7" s="11" t="s">
        <v>10</v>
      </c>
      <c r="B7" s="12"/>
      <c r="C7" s="5" t="s">
        <v>3</v>
      </c>
      <c r="D7" s="5" t="s">
        <v>3</v>
      </c>
      <c r="E7" s="5" t="s">
        <v>11</v>
      </c>
      <c r="F7" s="7" t="s">
        <v>12</v>
      </c>
      <c r="G7" s="9" t="s">
        <v>13</v>
      </c>
      <c r="H7" s="15" t="s">
        <v>14</v>
      </c>
      <c r="I7" s="5" t="s">
        <v>15</v>
      </c>
      <c r="J7" s="5" t="s">
        <v>3</v>
      </c>
      <c r="K7" s="20" t="s">
        <v>16</v>
      </c>
    </row>
    <row r="8" ht="19" customHeight="1" spans="1:11">
      <c r="A8" s="16"/>
      <c r="B8" s="17"/>
      <c r="C8" s="18" t="s">
        <v>17</v>
      </c>
      <c r="D8" s="18" t="s">
        <v>3</v>
      </c>
      <c r="E8" s="19">
        <v>96</v>
      </c>
      <c r="F8" s="19">
        <v>84.48</v>
      </c>
      <c r="G8" s="19">
        <v>84.48</v>
      </c>
      <c r="H8" s="20">
        <v>10</v>
      </c>
      <c r="I8" s="46">
        <f>G8/F8</f>
        <v>1</v>
      </c>
      <c r="J8" s="47"/>
      <c r="K8" s="33">
        <f>H8*I8</f>
        <v>10</v>
      </c>
    </row>
    <row r="9" ht="19" customHeight="1" spans="1:11">
      <c r="A9" s="16"/>
      <c r="B9" s="17"/>
      <c r="C9" s="18" t="s">
        <v>18</v>
      </c>
      <c r="D9" s="18" t="s">
        <v>3</v>
      </c>
      <c r="E9" s="19">
        <v>96</v>
      </c>
      <c r="F9" s="19">
        <v>84.48</v>
      </c>
      <c r="G9" s="19">
        <v>84.48</v>
      </c>
      <c r="H9" s="20" t="s">
        <v>19</v>
      </c>
      <c r="I9" s="48">
        <f>G9/F9</f>
        <v>1</v>
      </c>
      <c r="J9" s="49"/>
      <c r="K9" s="20" t="s">
        <v>19</v>
      </c>
    </row>
    <row r="10" ht="19" customHeight="1" spans="1:11">
      <c r="A10" s="16"/>
      <c r="B10" s="17"/>
      <c r="C10" s="21" t="s">
        <v>20</v>
      </c>
      <c r="D10" s="22"/>
      <c r="E10" s="19"/>
      <c r="F10" s="19"/>
      <c r="G10" s="19"/>
      <c r="H10" s="20" t="s">
        <v>19</v>
      </c>
      <c r="I10" s="50"/>
      <c r="J10" s="51"/>
      <c r="K10" s="20" t="s">
        <v>19</v>
      </c>
    </row>
    <row r="11" ht="19" customHeight="1" spans="1:11">
      <c r="A11" s="16"/>
      <c r="B11" s="17"/>
      <c r="C11" s="23" t="s">
        <v>21</v>
      </c>
      <c r="D11" s="23" t="s">
        <v>3</v>
      </c>
      <c r="E11" s="19"/>
      <c r="F11" s="19"/>
      <c r="G11" s="19"/>
      <c r="H11" s="24" t="s">
        <v>19</v>
      </c>
      <c r="I11" s="50"/>
      <c r="J11" s="51"/>
      <c r="K11" s="24" t="s">
        <v>19</v>
      </c>
    </row>
    <row r="12" ht="19" customHeight="1" spans="1:11">
      <c r="A12" s="9" t="s">
        <v>22</v>
      </c>
      <c r="B12" s="9" t="s">
        <v>23</v>
      </c>
      <c r="C12" s="9" t="s">
        <v>3</v>
      </c>
      <c r="D12" s="9" t="s">
        <v>3</v>
      </c>
      <c r="E12" s="9" t="s">
        <v>3</v>
      </c>
      <c r="F12" s="9" t="s">
        <v>3</v>
      </c>
      <c r="G12" s="9" t="s">
        <v>24</v>
      </c>
      <c r="H12" s="9" t="s">
        <v>3</v>
      </c>
      <c r="I12" s="9" t="s">
        <v>3</v>
      </c>
      <c r="J12" s="9" t="s">
        <v>3</v>
      </c>
      <c r="K12" s="9" t="s">
        <v>3</v>
      </c>
    </row>
    <row r="13" ht="111" customHeight="1" spans="1:11">
      <c r="A13" s="9"/>
      <c r="B13" s="25" t="s">
        <v>25</v>
      </c>
      <c r="C13" s="25"/>
      <c r="D13" s="25"/>
      <c r="E13" s="25"/>
      <c r="F13" s="25"/>
      <c r="G13" s="26" t="s">
        <v>26</v>
      </c>
      <c r="H13" s="26"/>
      <c r="I13" s="26"/>
      <c r="J13" s="26"/>
      <c r="K13" s="26"/>
    </row>
    <row r="14" ht="27" customHeight="1" spans="1:11">
      <c r="A14" s="27" t="s">
        <v>27</v>
      </c>
      <c r="B14" s="9" t="s">
        <v>28</v>
      </c>
      <c r="C14" s="9" t="s">
        <v>29</v>
      </c>
      <c r="D14" s="9" t="s">
        <v>30</v>
      </c>
      <c r="E14" s="9" t="s">
        <v>3</v>
      </c>
      <c r="F14" s="9" t="s">
        <v>31</v>
      </c>
      <c r="G14" s="9" t="s">
        <v>32</v>
      </c>
      <c r="H14" s="9" t="s">
        <v>14</v>
      </c>
      <c r="I14" s="9" t="s">
        <v>16</v>
      </c>
      <c r="J14" s="9" t="s">
        <v>33</v>
      </c>
      <c r="K14" s="9" t="s">
        <v>3</v>
      </c>
    </row>
    <row r="15" s="1" customFormat="1" ht="19" customHeight="1" spans="1:11">
      <c r="A15" s="28"/>
      <c r="B15" s="27" t="s">
        <v>34</v>
      </c>
      <c r="C15" s="29" t="s">
        <v>35</v>
      </c>
      <c r="D15" s="13" t="s">
        <v>36</v>
      </c>
      <c r="E15" s="30"/>
      <c r="F15" s="31" t="s">
        <v>37</v>
      </c>
      <c r="G15" s="32" t="s">
        <v>38</v>
      </c>
      <c r="H15" s="33">
        <v>15</v>
      </c>
      <c r="I15" s="52">
        <v>15</v>
      </c>
      <c r="J15" s="53"/>
      <c r="K15" s="53"/>
    </row>
    <row r="16" s="1" customFormat="1" ht="19" customHeight="1" spans="1:11">
      <c r="A16" s="28"/>
      <c r="B16" s="28"/>
      <c r="C16" s="34" t="s">
        <v>39</v>
      </c>
      <c r="D16" s="13" t="s">
        <v>40</v>
      </c>
      <c r="E16" s="30"/>
      <c r="F16" s="31" t="s">
        <v>41</v>
      </c>
      <c r="G16" s="32" t="s">
        <v>42</v>
      </c>
      <c r="H16" s="33">
        <v>15</v>
      </c>
      <c r="I16" s="52">
        <v>15</v>
      </c>
      <c r="J16" s="53"/>
      <c r="K16" s="53"/>
    </row>
    <row r="17" s="1" customFormat="1" ht="19" customHeight="1" spans="1:11">
      <c r="A17" s="28"/>
      <c r="B17" s="28"/>
      <c r="C17" s="34" t="s">
        <v>43</v>
      </c>
      <c r="D17" s="13" t="s">
        <v>44</v>
      </c>
      <c r="E17" s="30"/>
      <c r="F17" s="31" t="s">
        <v>45</v>
      </c>
      <c r="G17" s="32" t="s">
        <v>46</v>
      </c>
      <c r="H17" s="33">
        <v>5</v>
      </c>
      <c r="I17" s="52">
        <v>5</v>
      </c>
      <c r="J17" s="53"/>
      <c r="K17" s="53"/>
    </row>
    <row r="18" s="1" customFormat="1" ht="19" customHeight="1" spans="1:11">
      <c r="A18" s="28"/>
      <c r="B18" s="28"/>
      <c r="C18" s="27" t="s">
        <v>43</v>
      </c>
      <c r="D18" s="22" t="s">
        <v>47</v>
      </c>
      <c r="E18" s="22"/>
      <c r="F18" s="31" t="s">
        <v>48</v>
      </c>
      <c r="G18" s="32" t="s">
        <v>49</v>
      </c>
      <c r="H18" s="33">
        <v>5</v>
      </c>
      <c r="I18" s="52">
        <v>5</v>
      </c>
      <c r="J18" s="54"/>
      <c r="K18" s="55"/>
    </row>
    <row r="19" s="1" customFormat="1" ht="23.25" customHeight="1" spans="1:11">
      <c r="A19" s="28"/>
      <c r="B19" s="9" t="s">
        <v>50</v>
      </c>
      <c r="C19" s="35" t="s">
        <v>51</v>
      </c>
      <c r="D19" s="30" t="s">
        <v>52</v>
      </c>
      <c r="E19" s="30"/>
      <c r="F19" s="31" t="s">
        <v>53</v>
      </c>
      <c r="G19" s="32" t="s">
        <v>54</v>
      </c>
      <c r="H19" s="33">
        <v>20</v>
      </c>
      <c r="I19" s="33">
        <v>20</v>
      </c>
      <c r="J19" s="53"/>
      <c r="K19" s="53"/>
    </row>
    <row r="20" s="1" customFormat="1" ht="34" customHeight="1" spans="1:11">
      <c r="A20" s="28"/>
      <c r="B20" s="34" t="s">
        <v>55</v>
      </c>
      <c r="C20" s="27" t="s">
        <v>56</v>
      </c>
      <c r="D20" s="30" t="s">
        <v>57</v>
      </c>
      <c r="E20" s="30"/>
      <c r="F20" s="31" t="s">
        <v>58</v>
      </c>
      <c r="G20" s="32" t="s">
        <v>58</v>
      </c>
      <c r="H20" s="33">
        <v>20</v>
      </c>
      <c r="I20" s="33">
        <v>20</v>
      </c>
      <c r="J20" s="53"/>
      <c r="K20" s="53"/>
    </row>
    <row r="21" s="1" customFormat="1" ht="38" customHeight="1" spans="1:11">
      <c r="A21" s="28"/>
      <c r="B21" s="27" t="s">
        <v>59</v>
      </c>
      <c r="C21" s="27" t="s">
        <v>60</v>
      </c>
      <c r="D21" s="30" t="s">
        <v>61</v>
      </c>
      <c r="E21" s="30"/>
      <c r="F21" s="31" t="s">
        <v>58</v>
      </c>
      <c r="G21" s="32" t="s">
        <v>58</v>
      </c>
      <c r="H21" s="33">
        <v>10</v>
      </c>
      <c r="I21" s="33">
        <v>10</v>
      </c>
      <c r="J21" s="53"/>
      <c r="K21" s="53"/>
    </row>
    <row r="22" s="1" customFormat="1" ht="16" customHeight="1" spans="1:12">
      <c r="A22" s="36" t="s">
        <v>62</v>
      </c>
      <c r="B22" s="36" t="s">
        <v>3</v>
      </c>
      <c r="C22" s="36" t="s">
        <v>3</v>
      </c>
      <c r="D22" s="36" t="s">
        <v>3</v>
      </c>
      <c r="E22" s="36" t="s">
        <v>3</v>
      </c>
      <c r="F22" s="36" t="s">
        <v>3</v>
      </c>
      <c r="G22" s="36" t="s">
        <v>3</v>
      </c>
      <c r="H22" s="37">
        <f>SUM(H15:H21)+H8</f>
        <v>100</v>
      </c>
      <c r="I22" s="37">
        <f>SUM(I15:I21)+K8</f>
        <v>100</v>
      </c>
      <c r="J22" s="56"/>
      <c r="K22" s="56"/>
      <c r="L22" s="57"/>
    </row>
    <row r="23" ht="14.15" customHeight="1" spans="1:11">
      <c r="A23" s="38" t="s">
        <v>63</v>
      </c>
      <c r="B23" s="39"/>
      <c r="C23" s="39"/>
      <c r="D23" s="39"/>
      <c r="E23" s="39"/>
      <c r="F23" s="39"/>
      <c r="G23" s="39"/>
      <c r="H23" s="39"/>
      <c r="I23" s="39"/>
      <c r="J23" s="39"/>
      <c r="K23" s="58"/>
    </row>
    <row r="24" ht="14.15" customHeight="1" spans="1:11">
      <c r="A24" s="40" t="s">
        <v>64</v>
      </c>
      <c r="B24" s="41"/>
      <c r="C24" s="41"/>
      <c r="D24" s="41"/>
      <c r="E24" s="41"/>
      <c r="F24" s="41"/>
      <c r="G24" s="41"/>
      <c r="H24" s="41"/>
      <c r="I24" s="41"/>
      <c r="J24" s="41"/>
      <c r="K24" s="59"/>
    </row>
    <row r="25" ht="49" customHeight="1" spans="1:11">
      <c r="A25" s="40" t="s">
        <v>65</v>
      </c>
      <c r="B25" s="41"/>
      <c r="C25" s="41"/>
      <c r="D25" s="41"/>
      <c r="E25" s="41"/>
      <c r="F25" s="41"/>
      <c r="G25" s="41"/>
      <c r="H25" s="41"/>
      <c r="I25" s="41"/>
      <c r="J25" s="41"/>
      <c r="K25" s="59"/>
    </row>
    <row r="26" ht="14.15" customHeight="1" spans="1:11">
      <c r="A26" s="40" t="s">
        <v>66</v>
      </c>
      <c r="B26" s="41"/>
      <c r="C26" s="41"/>
      <c r="D26" s="41"/>
      <c r="E26" s="41"/>
      <c r="F26" s="41"/>
      <c r="G26" s="41"/>
      <c r="H26" s="41"/>
      <c r="I26" s="41"/>
      <c r="J26" s="41"/>
      <c r="K26" s="59"/>
    </row>
    <row r="27" ht="19" customHeight="1" spans="1:11">
      <c r="A27" s="42" t="s">
        <v>67</v>
      </c>
      <c r="B27" s="43"/>
      <c r="C27" s="43"/>
      <c r="D27" s="43"/>
      <c r="E27" s="43"/>
      <c r="F27" s="43"/>
      <c r="G27" s="43"/>
      <c r="H27" s="43"/>
      <c r="I27" s="43"/>
      <c r="J27" s="43"/>
      <c r="K27" s="60"/>
    </row>
  </sheetData>
  <mergeCells count="51">
    <mergeCell ref="A1:K1"/>
    <mergeCell ref="A2:K2"/>
    <mergeCell ref="A4:B4"/>
    <mergeCell ref="C4:K4"/>
    <mergeCell ref="A5:B5"/>
    <mergeCell ref="C5:F5"/>
    <mergeCell ref="H5:K5"/>
    <mergeCell ref="A6:B6"/>
    <mergeCell ref="C6:F6"/>
    <mergeCell ref="H6:K6"/>
    <mergeCell ref="C7:D7"/>
    <mergeCell ref="I7:J7"/>
    <mergeCell ref="C8:D8"/>
    <mergeCell ref="I8:J8"/>
    <mergeCell ref="C9:D9"/>
    <mergeCell ref="I9:J9"/>
    <mergeCell ref="C10:D10"/>
    <mergeCell ref="I10:J10"/>
    <mergeCell ref="C11:D11"/>
    <mergeCell ref="I11:J11"/>
    <mergeCell ref="B12:F12"/>
    <mergeCell ref="G12:K12"/>
    <mergeCell ref="B13:F13"/>
    <mergeCell ref="G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A22:G22"/>
    <mergeCell ref="J22:K22"/>
    <mergeCell ref="A23:K23"/>
    <mergeCell ref="A24:K24"/>
    <mergeCell ref="A25:K25"/>
    <mergeCell ref="A26:K26"/>
    <mergeCell ref="A27:K27"/>
    <mergeCell ref="A12:A13"/>
    <mergeCell ref="A14:A21"/>
    <mergeCell ref="B15:B18"/>
    <mergeCell ref="A7:B11"/>
  </mergeCells>
  <printOptions horizontalCentered="1"/>
  <pageMargins left="0.786805555555556" right="0.708333333333333" top="0.786805555555556" bottom="0.708333333333333" header="0.314583333333333" footer="0.314583333333333"/>
  <pageSetup paperSize="9" scale="92" fitToHeight="0" orientation="portrait" horizontalDpi="300" verticalDpi="300"/>
  <headerFooter alignWithMargins="0"/>
  <rowBreaks count="1" manualBreakCount="1">
    <brk id="27" max="10" man="1"/>
  </rowBreaks>
  <colBreaks count="1" manualBreakCount="1">
    <brk id="1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zengwei</dc:creator>
  <cp:lastModifiedBy>    </cp:lastModifiedBy>
  <dcterms:created xsi:type="dcterms:W3CDTF">2022-05-14T11:12:00Z</dcterms:created>
  <cp:lastPrinted>2023-01-18T08:21:00Z</cp:lastPrinted>
  <dcterms:modified xsi:type="dcterms:W3CDTF">2025-08-29T04:04:52Z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EB32F7A417899AEA75C62168E96FC80D</vt:lpwstr>
  </property>
</Properties>
</file>