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项目支出绩效自评表!$A$14:$L$29</definedName>
    <definedName name="_xlnm.Print_Area" localSheetId="0">项目支出绩效自评表!$A$1:$K$29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<sst xmlns="http://schemas.openxmlformats.org/spreadsheetml/2006/main" count="107" uniqueCount="75">
  <si>
    <t>项目支出绩效自评表</t>
  </si>
  <si>
    <t>（2024年度）</t>
  </si>
  <si>
    <t>项目名称</t>
  </si>
  <si>
    <t/>
  </si>
  <si>
    <t>12333全国统一咨询日印刷服务</t>
  </si>
  <si>
    <t>主管部门</t>
  </si>
  <si>
    <t>北京市人力资源和社会保障局</t>
  </si>
  <si>
    <t>实施单位</t>
  </si>
  <si>
    <t>北京市人力资源和社会保障局投诉举报受理中心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</si>
  <si>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</si>
  <si>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</si>
  <si>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</si>
  <si>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</si>
  <si>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</si>
  <si>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</si>
  <si>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</si>
  <si>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</si>
  <si>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</si>
  <si>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</si>
  <si>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</si>
  <si>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</si>
  <si>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</si>
  <si>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</si>
  <si>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</si>
  <si>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</si>
  <si>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</si>
  <si>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依据人力社保部《关于做好人力社保部系统“12333全国统一咨询日”有关工作通知》（人社函【2021】11号）要求，开展全国性大型人力社保政策宣传活动，即“12333全国统一咨询日”活动，以线上线下多种方式，为广大市民已广泛宣传人力社保政策，促进惠民政策落地实施，为企业和群众办事提供便利。</t>
  </si>
  <si>
    <t>依据人力社保部《关于做好人力社保部系统“12333全国统一咨询日”有关工作通知》（人社函【2021】11号）要求，中心于3月30日在丰台区社保中心组织开展人力社保政策宣传活动，以线上线下多种方式，为广大市民已广泛宣传人力社保政策，促进惠民政策落地实施，为企业和群众办事提供便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</si>
  <si>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</si>
  <si>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</si>
  <si>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</si>
  <si>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</si>
  <si>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</si>
  <si>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</si>
  <si>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</si>
  <si>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</si>
  <si>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</si>
  <si>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开展“12333全国统一咨询日”活动1次。</t>
  </si>
  <si>
    <t>＝1次</t>
  </si>
  <si>
    <t>1次</t>
  </si>
  <si>
    <t>时效指标</t>
  </si>
  <si>
    <t>12月底前开展“12333全国统一咨询日”活动。</t>
  </si>
  <si>
    <t>≤12月</t>
  </si>
  <si>
    <t>3月</t>
  </si>
  <si>
    <t>资金支出进度：2023年12月底前资金支出完成。</t>
  </si>
  <si>
    <t>4月</t>
  </si>
  <si>
    <t>成本指标</t>
  </si>
  <si>
    <t>经济成本指标</t>
  </si>
  <si>
    <t>机动费用</t>
  </si>
  <si>
    <t>≤1万元</t>
  </si>
  <si>
    <t>0.286992万元</t>
  </si>
  <si>
    <t>发放宣传品费用</t>
  </si>
  <si>
    <t>≤4.6万元</t>
  </si>
  <si>
    <t>4.435万元</t>
  </si>
  <si>
    <t>印刷费用</t>
  </si>
  <si>
    <t>≤1.4万元</t>
  </si>
  <si>
    <t>1.4万元</t>
  </si>
  <si>
    <t>社会效益指标</t>
  </si>
  <si>
    <t>宣传人力资源和社会保障法律法规政策，提高人力资源社会保障12333电话社会知晓度，电话咨询人数预计达到5000人以上。</t>
  </si>
  <si>
    <t>≥5000人</t>
  </si>
  <si>
    <t>&gt;5000人</t>
  </si>
  <si>
    <t>宣传人力资源和社会保障法律法规政策，提高人力资源社会保障12333电话社会知晓度，活动现场咨询人数预计达到150人以上。</t>
  </si>
  <si>
    <t>≥150人</t>
  </si>
  <si>
    <t>&gt;150人</t>
  </si>
  <si>
    <t>满意度指标</t>
  </si>
  <si>
    <t>服务对象满意度指标</t>
  </si>
  <si>
    <t>参加咨询活动的群众满意度达到99%以上。</t>
  </si>
  <si>
    <t>≥99%</t>
  </si>
  <si>
    <t>&gt;99%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</si>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</sst>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6" applyNumberFormat="0" applyFill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8" applyNumberFormat="0" applyAlignment="0" applyProtection="0">
      <alignment vertical="center"/>
    </xf>
    <xf numFmtId="0" fontId="14" fillId="4" borderId="29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5" borderId="30" applyNumberFormat="0" applyAlignment="0" applyProtection="0">
      <alignment vertical="center"/>
    </xf>
    <xf numFmtId="0" fontId="17" fillId="0" borderId="31" applyNumberFormat="0" applyFill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76" fontId="1" fillId="0" borderId="1" xfId="3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21" xfId="0" applyFont="1" applyBorder="1"/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tabSelected="1" workbookViewId="0">
      <selection activeCell="G13" sqref="G13:K13"/>
    </sheetView>
  </sheetViews>
  <sheetFormatPr defaultColWidth="9.14159292035398" defaultRowHeight="12.75"/>
  <cols>
    <col min="1" max="1" width="7" customWidth="1"/>
    <col min="2" max="2" width="10.283185840708" customWidth="1"/>
    <col min="3" max="3" width="18.858407079646" customWidth="1"/>
    <col min="4" max="4" width="9" customWidth="1"/>
    <col min="5" max="5" width="11.283185840708" customWidth="1"/>
    <col min="6" max="6" width="13.716814159292" customWidth="1"/>
    <col min="7" max="7" width="12.716814159292" customWidth="1"/>
    <col min="8" max="8" width="8.42477876106195" customWidth="1"/>
    <col min="9" max="9" width="6.71681415929203" customWidth="1"/>
    <col min="10" max="10" width="5" customWidth="1"/>
    <col min="11" max="11" width="9.85840707964602" customWidth="1"/>
    <col min="12" max="12" width="12.858407079646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32.1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47"/>
    </row>
    <row r="6" ht="18.95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48"/>
    </row>
    <row r="7" ht="18.95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8.95" customHeight="1" spans="1:11">
      <c r="A8" s="15"/>
      <c r="B8" s="16"/>
      <c r="C8" s="17" t="s">
        <v>18</v>
      </c>
      <c r="D8" s="17" t="s">
        <v>3</v>
      </c>
      <c r="E8" s="18">
        <f t="shared" ref="E8" si="0">E9+E10+E11</f>
        <v>7</v>
      </c>
      <c r="F8" s="4">
        <v>6.121992</v>
      </c>
      <c r="G8" s="4">
        <v>6.121992</v>
      </c>
      <c r="H8" s="19">
        <v>10</v>
      </c>
      <c r="I8" s="49">
        <f>G8/F8</f>
        <v>1</v>
      </c>
      <c r="J8" s="50"/>
      <c r="K8" s="51">
        <v>10</v>
      </c>
    </row>
    <row r="9" ht="18.95" customHeight="1" spans="1:11">
      <c r="A9" s="15"/>
      <c r="B9" s="16"/>
      <c r="C9" s="17" t="s">
        <v>19</v>
      </c>
      <c r="D9" s="17" t="s">
        <v>3</v>
      </c>
      <c r="E9" s="18">
        <v>7</v>
      </c>
      <c r="F9" s="4">
        <v>6.121992</v>
      </c>
      <c r="G9" s="4">
        <v>6.121992</v>
      </c>
      <c r="H9" s="19" t="s">
        <v>20</v>
      </c>
      <c r="I9" s="49">
        <f>G9/F9</f>
        <v>1</v>
      </c>
      <c r="J9" s="50"/>
      <c r="K9" s="19" t="s">
        <v>20</v>
      </c>
    </row>
    <row r="10" ht="18.95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52"/>
      <c r="J10" s="52"/>
      <c r="K10" s="19" t="s">
        <v>20</v>
      </c>
    </row>
    <row r="11" ht="18.95" customHeight="1" spans="1:11">
      <c r="A11" s="15"/>
      <c r="B11" s="16"/>
      <c r="C11" s="22" t="s">
        <v>22</v>
      </c>
      <c r="D11" s="22" t="s">
        <v>3</v>
      </c>
      <c r="E11" s="19"/>
      <c r="F11" s="4"/>
      <c r="G11" s="4"/>
      <c r="H11" s="23" t="s">
        <v>20</v>
      </c>
      <c r="I11" s="53"/>
      <c r="J11" s="53"/>
      <c r="K11" s="23" t="s">
        <v>20</v>
      </c>
    </row>
    <row r="12" ht="18.9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81.95" customHeight="1" spans="1:11">
      <c r="A13" s="8"/>
      <c r="B13" s="24" t="s">
        <v>26</v>
      </c>
      <c r="C13" s="24"/>
      <c r="D13" s="24"/>
      <c r="E13" s="24"/>
      <c r="F13" s="24"/>
      <c r="G13" s="25" t="s">
        <v>27</v>
      </c>
      <c r="H13" s="25"/>
      <c r="I13" s="25"/>
      <c r="J13" s="25"/>
      <c r="K13" s="25"/>
    </row>
    <row r="14" ht="27" customHeight="1" spans="1:11">
      <c r="A14" s="26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30" customHeight="1" spans="1:11">
      <c r="A15" s="27"/>
      <c r="B15" s="26" t="s">
        <v>35</v>
      </c>
      <c r="C15" s="28" t="s">
        <v>36</v>
      </c>
      <c r="D15" s="29" t="s">
        <v>37</v>
      </c>
      <c r="E15" s="29"/>
      <c r="F15" s="30" t="s">
        <v>38</v>
      </c>
      <c r="G15" s="4" t="s">
        <v>39</v>
      </c>
      <c r="H15" s="31">
        <v>13</v>
      </c>
      <c r="I15" s="31">
        <v>13</v>
      </c>
      <c r="J15" s="54"/>
      <c r="K15" s="54"/>
    </row>
    <row r="16" s="1" customFormat="1" ht="36.95" customHeight="1" spans="1:11">
      <c r="A16" s="27"/>
      <c r="B16" s="27"/>
      <c r="C16" s="32" t="s">
        <v>40</v>
      </c>
      <c r="D16" s="33" t="s">
        <v>41</v>
      </c>
      <c r="E16" s="33"/>
      <c r="F16" s="30" t="s">
        <v>42</v>
      </c>
      <c r="G16" s="30" t="s">
        <v>43</v>
      </c>
      <c r="H16" s="31">
        <v>13</v>
      </c>
      <c r="I16" s="31">
        <v>13</v>
      </c>
      <c r="J16" s="54"/>
      <c r="K16" s="54"/>
    </row>
    <row r="17" s="1" customFormat="1" ht="36.95" customHeight="1" spans="1:11">
      <c r="A17" s="27"/>
      <c r="B17" s="27"/>
      <c r="C17" s="34"/>
      <c r="D17" s="33" t="s">
        <v>44</v>
      </c>
      <c r="E17" s="33"/>
      <c r="F17" s="30" t="s">
        <v>42</v>
      </c>
      <c r="G17" s="30" t="s">
        <v>45</v>
      </c>
      <c r="H17" s="31">
        <v>14</v>
      </c>
      <c r="I17" s="31">
        <v>14</v>
      </c>
      <c r="J17" s="54"/>
      <c r="K17" s="54"/>
    </row>
    <row r="18" s="1" customFormat="1" ht="36.95" customHeight="1" spans="1:11">
      <c r="A18" s="27"/>
      <c r="B18" s="35" t="s">
        <v>46</v>
      </c>
      <c r="C18" s="32" t="s">
        <v>47</v>
      </c>
      <c r="D18" s="33" t="s">
        <v>48</v>
      </c>
      <c r="E18" s="33"/>
      <c r="F18" s="30" t="s">
        <v>49</v>
      </c>
      <c r="G18" s="30" t="s">
        <v>50</v>
      </c>
      <c r="H18" s="31">
        <v>7</v>
      </c>
      <c r="I18" s="55">
        <v>5</v>
      </c>
      <c r="J18" s="54"/>
      <c r="K18" s="54"/>
    </row>
    <row r="19" s="1" customFormat="1" ht="36.95" customHeight="1" spans="1:11">
      <c r="A19" s="27"/>
      <c r="B19" s="36"/>
      <c r="C19" s="34"/>
      <c r="D19" s="33" t="s">
        <v>51</v>
      </c>
      <c r="E19" s="33"/>
      <c r="F19" s="30" t="s">
        <v>52</v>
      </c>
      <c r="G19" s="30" t="s">
        <v>53</v>
      </c>
      <c r="H19" s="31">
        <v>7</v>
      </c>
      <c r="I19" s="55">
        <v>5</v>
      </c>
      <c r="J19" s="54"/>
      <c r="K19" s="54"/>
    </row>
    <row r="20" s="1" customFormat="1" ht="36.95" customHeight="1" spans="1:11">
      <c r="A20" s="27"/>
      <c r="B20" s="36"/>
      <c r="C20" s="34"/>
      <c r="D20" s="33" t="s">
        <v>54</v>
      </c>
      <c r="E20" s="33"/>
      <c r="F20" s="30" t="s">
        <v>55</v>
      </c>
      <c r="G20" s="30" t="s">
        <v>56</v>
      </c>
      <c r="H20" s="31">
        <v>6</v>
      </c>
      <c r="I20" s="55">
        <v>6</v>
      </c>
      <c r="J20" s="54"/>
      <c r="K20" s="54"/>
    </row>
    <row r="21" s="1" customFormat="1" ht="84" customHeight="1" spans="1:11">
      <c r="A21" s="27"/>
      <c r="B21" s="8" t="s">
        <v>57</v>
      </c>
      <c r="C21" s="37" t="s">
        <v>57</v>
      </c>
      <c r="D21" s="21" t="s">
        <v>58</v>
      </c>
      <c r="E21" s="20"/>
      <c r="F21" s="35" t="s">
        <v>59</v>
      </c>
      <c r="G21" s="30" t="s">
        <v>60</v>
      </c>
      <c r="H21" s="19">
        <v>10</v>
      </c>
      <c r="I21" s="56">
        <v>10</v>
      </c>
      <c r="J21" s="54"/>
      <c r="K21" s="54"/>
    </row>
    <row r="22" s="1" customFormat="1" ht="78" customHeight="1" spans="1:11">
      <c r="A22" s="27"/>
      <c r="B22" s="8"/>
      <c r="C22" s="37"/>
      <c r="D22" s="21" t="s">
        <v>61</v>
      </c>
      <c r="E22" s="20"/>
      <c r="F22" s="35" t="s">
        <v>62</v>
      </c>
      <c r="G22" s="35" t="s">
        <v>63</v>
      </c>
      <c r="H22" s="19">
        <v>10</v>
      </c>
      <c r="I22" s="56">
        <v>10</v>
      </c>
      <c r="J22" s="54"/>
      <c r="K22" s="54"/>
    </row>
    <row r="23" s="1" customFormat="1" ht="38.1" customHeight="1" spans="1:11">
      <c r="A23" s="27"/>
      <c r="B23" s="35" t="s">
        <v>64</v>
      </c>
      <c r="C23" s="35" t="s">
        <v>65</v>
      </c>
      <c r="D23" s="38" t="s">
        <v>66</v>
      </c>
      <c r="E23" s="39"/>
      <c r="F23" s="30" t="s">
        <v>67</v>
      </c>
      <c r="G23" s="35" t="s">
        <v>68</v>
      </c>
      <c r="H23" s="19">
        <v>10</v>
      </c>
      <c r="I23" s="56">
        <v>10</v>
      </c>
      <c r="J23" s="54"/>
      <c r="K23" s="54"/>
    </row>
    <row r="24" s="1" customFormat="1" ht="15.95" customHeight="1" spans="1:12">
      <c r="A24" s="35" t="s">
        <v>69</v>
      </c>
      <c r="B24" s="35" t="s">
        <v>3</v>
      </c>
      <c r="C24" s="35" t="s">
        <v>3</v>
      </c>
      <c r="D24" s="35" t="s">
        <v>3</v>
      </c>
      <c r="E24" s="35" t="s">
        <v>3</v>
      </c>
      <c r="F24" s="35" t="s">
        <v>3</v>
      </c>
      <c r="G24" s="35" t="s">
        <v>3</v>
      </c>
      <c r="H24" s="40">
        <f>SUM(H15:H23)+10</f>
        <v>100</v>
      </c>
      <c r="I24" s="40">
        <f>SUM(I15:I23)+K8</f>
        <v>96</v>
      </c>
      <c r="J24" s="54"/>
      <c r="K24" s="54"/>
      <c r="L24" s="57"/>
    </row>
    <row r="25" ht="14.1" customHeight="1" spans="1:11">
      <c r="A25" s="41" t="s">
        <v>70</v>
      </c>
      <c r="B25" s="42"/>
      <c r="C25" s="42"/>
      <c r="D25" s="42"/>
      <c r="E25" s="42"/>
      <c r="F25" s="42"/>
      <c r="G25" s="42"/>
      <c r="H25" s="42"/>
      <c r="I25" s="42"/>
      <c r="J25" s="42"/>
      <c r="K25" s="58"/>
    </row>
    <row r="26" ht="14.1" customHeight="1" spans="1:11">
      <c r="A26" s="43" t="s">
        <v>71</v>
      </c>
      <c r="B26" s="44"/>
      <c r="C26" s="44"/>
      <c r="D26" s="44"/>
      <c r="E26" s="44"/>
      <c r="F26" s="44"/>
      <c r="G26" s="44"/>
      <c r="H26" s="44"/>
      <c r="I26" s="44"/>
      <c r="J26" s="44"/>
      <c r="K26" s="59"/>
    </row>
    <row r="27" ht="48.95" customHeight="1" spans="1:11">
      <c r="A27" s="43" t="s">
        <v>72</v>
      </c>
      <c r="B27" s="44"/>
      <c r="C27" s="44"/>
      <c r="D27" s="44"/>
      <c r="E27" s="44"/>
      <c r="F27" s="44"/>
      <c r="G27" s="44"/>
      <c r="H27" s="44"/>
      <c r="I27" s="44"/>
      <c r="J27" s="44"/>
      <c r="K27" s="59"/>
    </row>
    <row r="28" ht="14.1" customHeight="1" spans="1:11">
      <c r="A28" s="43" t="s">
        <v>73</v>
      </c>
      <c r="B28" s="44"/>
      <c r="C28" s="44"/>
      <c r="D28" s="44"/>
      <c r="E28" s="44"/>
      <c r="F28" s="44"/>
      <c r="G28" s="44"/>
      <c r="H28" s="44"/>
      <c r="I28" s="44"/>
      <c r="J28" s="44"/>
      <c r="K28" s="59"/>
    </row>
    <row r="29" ht="18.95" customHeight="1" spans="1:11">
      <c r="A29" s="45" t="s">
        <v>74</v>
      </c>
      <c r="B29" s="46"/>
      <c r="C29" s="46"/>
      <c r="D29" s="46"/>
      <c r="E29" s="46"/>
      <c r="F29" s="46"/>
      <c r="G29" s="46"/>
      <c r="H29" s="46"/>
      <c r="I29" s="46"/>
      <c r="J29" s="46"/>
      <c r="K29" s="60"/>
    </row>
  </sheetData>
  <mergeCells count="60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K26"/>
    <mergeCell ref="A27:K27"/>
    <mergeCell ref="A28:K28"/>
    <mergeCell ref="A29:K29"/>
    <mergeCell ref="A12:A13"/>
    <mergeCell ref="A14:A23"/>
    <mergeCell ref="B15:B17"/>
    <mergeCell ref="B18:B20"/>
    <mergeCell ref="B21:B22"/>
    <mergeCell ref="C16:C17"/>
    <mergeCell ref="C18:C20"/>
    <mergeCell ref="C21:C22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2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2022-05-16T03:12:00Z</dcterms:created>
  <cp:lastPrinted>2023-01-20T00:21:00Z</cp:lastPrinted>
  <dcterms:modified xsi:type="dcterms:W3CDTF">2025-08-29T06:59:20Z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0F001D96E1643AE6618B176836AE3D35_43</vt:lpwstr>
  </property>
</Properties>
</file>