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0752" windowHeight="9555"/>
  </bookViews>
  <sheets>
    <sheet name="项目支出绩效自评表" sheetId="1" r:id="rId1"/>
  </sheets>
  <definedNames>
    <definedName name="_xlnm.Print_Titles" localSheetId="0">项目支出绩效自评表!$14:$14</definedName>
    <definedName name="_xlnm.Print_Area" localSheetId="0">项目支出绩效自评表!$A$1:$K$58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<sst xmlns="http://schemas.openxmlformats.org/spreadsheetml/2006/main" count="197" uniqueCount="136">
  <si>
    <t>项目支出绩效自评表</t>
  </si>
  <si>
    <t>（2024年度）</t>
  </si>
  <si>
    <t>项目名称</t>
  </si>
  <si>
    <t/>
  </si>
  <si>
    <t>互联网公共服务运行维护服务</t>
  </si>
  <si>
    <t>主管部门</t>
  </si>
  <si>
    <t>北京市人力资源和社会保障局</t>
  </si>
  <si>
    <t>实施单位</t>
  </si>
  <si>
    <t>北京市人力资源和社会保障局本级行政</t>
  </si>
  <si>
    <t>项目负责人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</si>
  <si>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</si>
  <si>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</si>
  <si>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</si>
  <si>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</si>
  <si>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</si>
  <si>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</si>
  <si>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</si>
  <si>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</si>
  <si>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 xml:space="preserve">  年度资金总额：</t>
  </si>
  <si>
    <t xml:space="preserve">    其中：财政拨款</t>
  </si>
  <si>
    <t>—</t>
  </si>
  <si>
    <t xml:space="preserve">          上年结转资金</t>
  </si>
  <si>
    <t xml:space="preserve">         其他资金</t>
  </si>
  <si>
    <t>年度总体目标</t>
  </si>
  <si>
    <t>预期目标</t>
  </si>
  <si>
    <t>实际完成情况</t>
  </si>
  <si>
    <t>公共服务平台运行维护的整体目标是保障现有公共服务平台的稳定、可靠运行，充分发挥在社会公众、企事业单位工作人员中的服务效能，使运维工作更加规范，提高服务质量和公众的满意度。工作内容包含线上技术支持运维、网站内容运维服务、公众号运维服务、移动端应用运维服务、接诉即办业务处理、网站基础环境运维服务、网站和新媒体建设管理考核评估服务、互联网+监察技术服务、短信发布服务。</t>
  </si>
  <si>
    <t>已按照项目整体要求开展保障现有公共服务平台的稳定、可靠运行，充分发挥在社会公众、企事业单位工作人员中的服务效能，使运维工作更加规范，提高服务质量和公众的满意度。工作内容包含线上技术支持运维、网站内容运维服务、公众号运维服务、移动端应用运维服务、接诉即办业务处理、网站基础环境运维服务、网站和新媒体建设管理考核评估服务、互联网+监察技术服务、短信发布服务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</si>
  <si>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</si>
  <si>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</si>
  <si>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</si>
  <si>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</si>
  <si>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</si>
  <si>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</si>
  <si>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</si>
  <si>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</si>
  <si>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</si>
  <si>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客服人员、工程技术和后备技术保障团队</t>
  </si>
  <si>
    <t>≥18人</t>
  </si>
  <si>
    <t>24人</t>
  </si>
  <si>
    <t>线上技术支持运维服务方式</t>
  </si>
  <si>
    <t>≥4种</t>
  </si>
  <si>
    <t>4种</t>
  </si>
  <si>
    <t>线上技术支持客服服务时长</t>
  </si>
  <si>
    <t>≥5*8小时</t>
  </si>
  <si>
    <t>5*8小时</t>
  </si>
  <si>
    <t>线上技术支持运维服务总结报告</t>
  </si>
  <si>
    <t>≥12次</t>
  </si>
  <si>
    <t>12次</t>
  </si>
  <si>
    <t>网站内容运维服务渠道</t>
  </si>
  <si>
    <t>≥3个</t>
  </si>
  <si>
    <t>3个</t>
  </si>
  <si>
    <t>网站内容运维服务日常巡检</t>
  </si>
  <si>
    <t>≥365次</t>
  </si>
  <si>
    <t>365次</t>
  </si>
  <si>
    <t>网站内容运维服务定期巡检</t>
  </si>
  <si>
    <t>≥50次</t>
  </si>
  <si>
    <t>50次</t>
  </si>
  <si>
    <t>网站内容运维服务总结报告</t>
  </si>
  <si>
    <t>人社公众号运维服务日常巡检</t>
  </si>
  <si>
    <t>人社公众号运维服务总结报告</t>
  </si>
  <si>
    <t>人社移动端运维服务日常巡检</t>
  </si>
  <si>
    <t>人社移动端运维服务总结报告</t>
  </si>
  <si>
    <t>接诉即办技术支持总结报告</t>
  </si>
  <si>
    <t>网站基础环境运维日常巡检</t>
  </si>
  <si>
    <t>网站基础环境运维定期巡检</t>
  </si>
  <si>
    <t>网站基础环境运维服务总结报告</t>
  </si>
  <si>
    <t>≥4次</t>
  </si>
  <si>
    <t>4次</t>
  </si>
  <si>
    <t>网站和新媒体建设管理考核评估服务</t>
  </si>
  <si>
    <t>互联网+监察技术服务系统故障处理总结报告</t>
  </si>
  <si>
    <t>互联网+监察技术服务安全问题处理总结报告</t>
  </si>
  <si>
    <t>短信发布数</t>
  </si>
  <si>
    <t>≤4500万条</t>
  </si>
  <si>
    <t>4500万条</t>
  </si>
  <si>
    <t>质量指标</t>
  </si>
  <si>
    <t>系统正常运行率</t>
  </si>
  <si>
    <t>≥100%</t>
  </si>
  <si>
    <t>系统故障率</t>
  </si>
  <si>
    <t>≤5%</t>
  </si>
  <si>
    <t>故障排除率</t>
  </si>
  <si>
    <t>时效指标</t>
  </si>
  <si>
    <t>系统故障修复响应时间</t>
  </si>
  <si>
    <t>≤2小时</t>
  </si>
  <si>
    <t>0.5小时</t>
  </si>
  <si>
    <t>系统运行维护响应时间</t>
  </si>
  <si>
    <t>≤0.5小时</t>
  </si>
  <si>
    <t>0.2小时</t>
  </si>
  <si>
    <t>项目完成时间</t>
  </si>
  <si>
    <t>≤12月</t>
  </si>
  <si>
    <t>12个月</t>
  </si>
  <si>
    <t>成本指标</t>
  </si>
  <si>
    <t>经济成本指标</t>
  </si>
  <si>
    <t>线上技术支持运维服务</t>
  </si>
  <si>
    <t>≤145.04万元</t>
  </si>
  <si>
    <t>145万元</t>
  </si>
  <si>
    <t>网站内容运维服务</t>
  </si>
  <si>
    <t>≤166.7万元</t>
  </si>
  <si>
    <t>166.149万元</t>
  </si>
  <si>
    <t>人社公众号运维服务</t>
  </si>
  <si>
    <t>≤75.8万元</t>
  </si>
  <si>
    <t>77.8万元</t>
  </si>
  <si>
    <t>由于厂商报价策略原因，单项成本可能略有偏差，但总成本在预算范围内。</t>
  </si>
  <si>
    <t>人社移动端应用运维服务</t>
  </si>
  <si>
    <t>≤89.6万元</t>
  </si>
  <si>
    <t>89.6万元</t>
  </si>
  <si>
    <t>接诉即办技术支持</t>
  </si>
  <si>
    <t>≤37.12万元</t>
  </si>
  <si>
    <t>38.4万元</t>
  </si>
  <si>
    <t>网站基础环境运维服务</t>
  </si>
  <si>
    <t>≤39.6万元</t>
  </si>
  <si>
    <t>40.6万元</t>
  </si>
  <si>
    <t>≤7.8万元</t>
  </si>
  <si>
    <t>9.8万元</t>
  </si>
  <si>
    <t>互联网+监察技术服务</t>
  </si>
  <si>
    <t>≤8.675万元</t>
  </si>
  <si>
    <t>8.851万元</t>
  </si>
  <si>
    <t>短信发布服务</t>
  </si>
  <si>
    <t>≤188.565万元</t>
  </si>
  <si>
    <t>182.7万元</t>
  </si>
  <si>
    <t>效益指标</t>
  </si>
  <si>
    <t>社会效益指标</t>
  </si>
  <si>
    <t>保障了公共服务平台系统稳定、可靠运行，充分发挥公共服务平台在社会公众、企事业单位工作人员中的效能，处理好政务与服务的关系，避免重大投诉，提高服务质量和公众的满意度。</t>
  </si>
  <si>
    <t>优</t>
  </si>
  <si>
    <t>可持续影响指标</t>
  </si>
  <si>
    <t>完善科学、完备、有效的政务服务， 使政务服务形式更为多元化，服务渠道更为畅通，群众对服务的满意度会不断提升。</t>
  </si>
  <si>
    <t>满意度指标</t>
  </si>
  <si>
    <t>服务对象满意度指标</t>
  </si>
  <si>
    <t>确保公共满意度</t>
  </si>
  <si>
    <t>≥95%</t>
  </si>
  <si>
    <t>总分</t>
  </si>
  <si>
    <t>填报注意事项：</t>
  </si>
  <si>
    <t>1.得分一档最高不能超过该指标分值上限。</t>
  </si>
  <si>
    <t>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</t>
  </si>
  <si>
    <t>3.请在“偏差原因分析及改进措施”中说明偏离目标、不能完成目标的原因及拟采取的措施。</t>
  </si>
  <si>
    <t>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</si>
</sst>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00000_ "/>
    <numFmt numFmtId="178" formatCode="0.0%"/>
  </numFmts>
  <fonts count="28">
    <font>
      <sz val="10"/>
      <name val="Arial"/>
      <charset val="134"/>
    </font>
    <font>
      <sz val="9"/>
      <name val="宋体"/>
      <charset val="134"/>
    </font>
    <font>
      <b/>
      <sz val="16"/>
      <name val="宋体"/>
      <charset val="134"/>
    </font>
    <font>
      <sz val="11"/>
      <name val="宋体"/>
      <charset val="134"/>
    </font>
    <font>
      <sz val="9"/>
      <color indexed="8"/>
      <name val="宋体"/>
      <charset val="134"/>
    </font>
    <font>
      <sz val="9"/>
      <color indexed="8"/>
      <name val="等线"/>
      <charset val="134"/>
    </font>
    <font>
      <sz val="10"/>
      <name val="仿宋_GB2312"/>
      <charset val="134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2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3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auto="1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indexed="8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7" fillId="0" borderId="0" applyFont="0" applyFill="0" applyBorder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2" fontId="7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7" fillId="3" borderId="25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26" applyNumberFormat="0" applyFill="0" applyAlignment="0" applyProtection="0">
      <alignment vertical="center"/>
    </xf>
    <xf numFmtId="0" fontId="14" fillId="0" borderId="26" applyNumberFormat="0" applyFill="0" applyAlignment="0" applyProtection="0">
      <alignment vertical="center"/>
    </xf>
    <xf numFmtId="0" fontId="15" fillId="0" borderId="27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4" borderId="28" applyNumberFormat="0" applyAlignment="0" applyProtection="0">
      <alignment vertical="center"/>
    </xf>
    <xf numFmtId="0" fontId="17" fillId="5" borderId="29" applyNumberFormat="0" applyAlignment="0" applyProtection="0">
      <alignment vertical="center"/>
    </xf>
    <xf numFmtId="0" fontId="18" fillId="5" borderId="28" applyNumberFormat="0" applyAlignment="0" applyProtection="0">
      <alignment vertical="center"/>
    </xf>
    <xf numFmtId="0" fontId="19" fillId="6" borderId="30" applyNumberFormat="0" applyAlignment="0" applyProtection="0">
      <alignment vertical="center"/>
    </xf>
    <xf numFmtId="0" fontId="20" fillId="0" borderId="31" applyNumberFormat="0" applyFill="0" applyAlignment="0" applyProtection="0">
      <alignment vertical="center"/>
    </xf>
    <xf numFmtId="0" fontId="21" fillId="0" borderId="32" applyNumberFormat="0" applyFill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7" fillId="0" borderId="0"/>
  </cellStyleXfs>
  <cellXfs count="70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4" xfId="0" applyFont="1" applyBorder="1" applyAlignment="1">
      <alignment vertical="center" wrapText="1"/>
    </xf>
    <xf numFmtId="0" fontId="1" fillId="0" borderId="8" xfId="0" applyFont="1" applyBorder="1" applyAlignment="1">
      <alignment horizontal="center" vertical="center" wrapText="1"/>
    </xf>
    <xf numFmtId="176" fontId="1" fillId="0" borderId="9" xfId="0" applyNumberFormat="1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177" fontId="1" fillId="0" borderId="1" xfId="0" applyNumberFormat="1" applyFont="1" applyBorder="1" applyAlignment="1">
      <alignment horizontal="center" vertical="center" wrapText="1"/>
    </xf>
    <xf numFmtId="176" fontId="1" fillId="0" borderId="1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176" fontId="1" fillId="0" borderId="2" xfId="0" applyNumberFormat="1" applyFont="1" applyBorder="1" applyAlignment="1">
      <alignment horizontal="center" vertical="center" wrapText="1"/>
    </xf>
    <xf numFmtId="49" fontId="1" fillId="0" borderId="5" xfId="0" applyNumberFormat="1" applyFont="1" applyBorder="1" applyAlignment="1">
      <alignment horizontal="justify" vertical="center" wrapText="1"/>
    </xf>
    <xf numFmtId="49" fontId="1" fillId="0" borderId="12" xfId="0" applyNumberFormat="1" applyFont="1" applyBorder="1" applyAlignment="1">
      <alignment horizontal="center" vertical="center" wrapText="1"/>
    </xf>
    <xf numFmtId="49" fontId="1" fillId="0" borderId="13" xfId="0" applyNumberFormat="1" applyFont="1" applyBorder="1" applyAlignment="1">
      <alignment horizontal="center" vertical="center" wrapText="1"/>
    </xf>
    <xf numFmtId="49" fontId="1" fillId="0" borderId="12" xfId="0" applyNumberFormat="1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49" fontId="1" fillId="0" borderId="13" xfId="0" applyNumberFormat="1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 wrapText="1"/>
    </xf>
    <xf numFmtId="0" fontId="1" fillId="2" borderId="15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4" fillId="2" borderId="15" xfId="0" applyFont="1" applyFill="1" applyBorder="1" applyAlignment="1">
      <alignment horizontal="center" vertical="center" wrapText="1"/>
    </xf>
    <xf numFmtId="9" fontId="1" fillId="0" borderId="1" xfId="0" applyNumberFormat="1" applyFont="1" applyBorder="1" applyAlignment="1">
      <alignment horizontal="center" vertical="center" wrapText="1"/>
    </xf>
    <xf numFmtId="49" fontId="1" fillId="0" borderId="16" xfId="0" applyNumberFormat="1" applyFont="1" applyBorder="1" applyAlignment="1">
      <alignment horizontal="center" vertical="center" wrapText="1"/>
    </xf>
    <xf numFmtId="49" fontId="1" fillId="0" borderId="17" xfId="0" applyNumberFormat="1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1" fillId="0" borderId="3" xfId="0" applyFont="1" applyBorder="1" applyAlignment="1">
      <alignment vertical="center" wrapText="1"/>
    </xf>
    <xf numFmtId="176" fontId="1" fillId="0" borderId="12" xfId="0" applyNumberFormat="1" applyFont="1" applyBorder="1" applyAlignment="1">
      <alignment horizontal="center" vertical="center" wrapText="1"/>
    </xf>
    <xf numFmtId="0" fontId="1" fillId="0" borderId="20" xfId="0" applyFont="1" applyBorder="1" applyAlignment="1">
      <alignment horizontal="left" vertical="center"/>
    </xf>
    <xf numFmtId="0" fontId="1" fillId="0" borderId="21" xfId="0" applyFont="1" applyBorder="1" applyAlignment="1">
      <alignment horizontal="left" vertical="center"/>
    </xf>
    <xf numFmtId="0" fontId="1" fillId="0" borderId="16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22" xfId="0" applyFont="1" applyBorder="1" applyAlignment="1">
      <alignment horizontal="left" vertical="center" wrapText="1"/>
    </xf>
    <xf numFmtId="0" fontId="1" fillId="0" borderId="23" xfId="0" applyFont="1" applyBorder="1" applyAlignment="1">
      <alignment horizontal="left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9" fontId="1" fillId="0" borderId="3" xfId="0" applyNumberFormat="1" applyFont="1" applyBorder="1" applyAlignment="1">
      <alignment horizontal="center" vertical="center" wrapText="1"/>
    </xf>
    <xf numFmtId="9" fontId="1" fillId="0" borderId="9" xfId="0" applyNumberFormat="1" applyFont="1" applyBorder="1" applyAlignment="1">
      <alignment horizontal="center" vertical="center" wrapText="1"/>
    </xf>
    <xf numFmtId="178" fontId="1" fillId="0" borderId="1" xfId="0" applyNumberFormat="1" applyFont="1" applyBorder="1" applyAlignment="1">
      <alignment horizontal="center" vertical="center" wrapText="1"/>
    </xf>
    <xf numFmtId="178" fontId="1" fillId="0" borderId="2" xfId="0" applyNumberFormat="1" applyFont="1" applyBorder="1" applyAlignment="1">
      <alignment horizontal="center" vertical="center" wrapText="1"/>
    </xf>
    <xf numFmtId="0" fontId="1" fillId="0" borderId="5" xfId="0" applyFont="1" applyBorder="1" applyAlignment="1">
      <alignment horizontal="left" vertical="center" wrapText="1"/>
    </xf>
    <xf numFmtId="0" fontId="6" fillId="0" borderId="14" xfId="0" applyFont="1" applyFill="1" applyBorder="1" applyAlignment="1">
      <alignment horizontal="left" vertical="center" wrapText="1"/>
    </xf>
    <xf numFmtId="0" fontId="6" fillId="0" borderId="15" xfId="0" applyFont="1" applyFill="1" applyBorder="1" applyAlignment="1">
      <alignment horizontal="left" vertical="center" wrapText="1"/>
    </xf>
    <xf numFmtId="0" fontId="6" fillId="0" borderId="14" xfId="0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 wrapText="1"/>
    </xf>
    <xf numFmtId="0" fontId="1" fillId="0" borderId="16" xfId="0" applyFont="1" applyBorder="1"/>
    <xf numFmtId="0" fontId="1" fillId="0" borderId="18" xfId="0" applyFont="1" applyBorder="1" applyAlignment="1">
      <alignment horizontal="left" vertical="center"/>
    </xf>
    <xf numFmtId="0" fontId="1" fillId="0" borderId="19" xfId="0" applyFont="1" applyBorder="1" applyAlignment="1">
      <alignment horizontal="left" vertical="center" wrapText="1"/>
    </xf>
    <xf numFmtId="0" fontId="1" fillId="0" borderId="24" xfId="0" applyFont="1" applyBorder="1" applyAlignment="1">
      <alignment horizontal="left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L58"/>
  <sheetViews>
    <sheetView showGridLines="0" tabSelected="1" zoomScale="145" zoomScaleNormal="145" topLeftCell="A13" workbookViewId="0">
      <selection activeCell="D16" sqref="D16:E16"/>
    </sheetView>
  </sheetViews>
  <sheetFormatPr defaultColWidth="9.17699115044248" defaultRowHeight="12.75"/>
  <cols>
    <col min="1" max="1" width="7.02654867256637" customWidth="1"/>
    <col min="2" max="2" width="9.26548672566372" customWidth="1"/>
    <col min="3" max="3" width="13.4424778761062" customWidth="1"/>
    <col min="4" max="4" width="9" customWidth="1"/>
    <col min="5" max="5" width="9.8141592920354" customWidth="1"/>
    <col min="6" max="6" width="11.4424778761062" customWidth="1"/>
    <col min="7" max="7" width="12.7256637168142" customWidth="1"/>
    <col min="8" max="8" width="8.44247787610619" customWidth="1"/>
    <col min="9" max="9" width="6.72566371681416" customWidth="1"/>
    <col min="10" max="10" width="5" customWidth="1"/>
    <col min="11" max="11" width="27.1592920353982" customWidth="1"/>
  </cols>
  <sheetData>
    <row r="1" ht="20.25" customHeight="1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ht="13.5" customHeight="1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ht="3" customHeight="1" spans="1:11">
      <c r="A3" s="1"/>
      <c r="B3" s="1"/>
      <c r="C3" s="1"/>
      <c r="D3" s="1"/>
      <c r="E3" s="1"/>
      <c r="F3" s="1"/>
      <c r="G3" s="1"/>
      <c r="H3" s="1"/>
      <c r="I3" s="1"/>
      <c r="J3" s="1"/>
      <c r="K3" s="1"/>
    </row>
    <row r="4" ht="19" customHeight="1" spans="1:11">
      <c r="A4" s="4" t="s">
        <v>2</v>
      </c>
      <c r="B4" s="4" t="s">
        <v>3</v>
      </c>
      <c r="C4" s="4" t="s">
        <v>4</v>
      </c>
      <c r="D4" s="4"/>
      <c r="E4" s="4"/>
      <c r="F4" s="4"/>
      <c r="G4" s="5"/>
      <c r="H4" s="4"/>
      <c r="I4" s="4"/>
      <c r="J4" s="4"/>
      <c r="K4" s="4"/>
    </row>
    <row r="5" ht="19" customHeight="1" spans="1:11">
      <c r="A5" s="4" t="s">
        <v>5</v>
      </c>
      <c r="B5" s="4" t="s">
        <v>3</v>
      </c>
      <c r="C5" s="6" t="s">
        <v>6</v>
      </c>
      <c r="D5" s="7"/>
      <c r="E5" s="7"/>
      <c r="F5" s="7"/>
      <c r="G5" s="8" t="s">
        <v>7</v>
      </c>
      <c r="H5" s="9" t="s">
        <v>8</v>
      </c>
      <c r="I5" s="9"/>
      <c r="J5" s="9"/>
      <c r="K5" s="55"/>
    </row>
    <row r="6" ht="19" customHeight="1" spans="1:11">
      <c r="A6" s="10" t="s">
        <v>9</v>
      </c>
      <c r="B6" s="11"/>
      <c r="C6" s="6"/>
      <c r="D6" s="7"/>
      <c r="E6" s="7"/>
      <c r="F6" s="12"/>
      <c r="G6" s="8" t="s">
        <v>10</v>
      </c>
      <c r="H6" s="13"/>
      <c r="I6" s="7"/>
      <c r="J6" s="7"/>
      <c r="K6" s="56"/>
    </row>
    <row r="7" ht="19" customHeight="1" spans="1:11">
      <c r="A7" s="10" t="s">
        <v>11</v>
      </c>
      <c r="B7" s="11"/>
      <c r="C7" s="4" t="s">
        <v>3</v>
      </c>
      <c r="D7" s="4" t="s">
        <v>3</v>
      </c>
      <c r="E7" s="4" t="s">
        <v>12</v>
      </c>
      <c r="F7" s="6" t="s">
        <v>13</v>
      </c>
      <c r="G7" s="8" t="s">
        <v>14</v>
      </c>
      <c r="H7" s="14" t="s">
        <v>15</v>
      </c>
      <c r="I7" s="4" t="s">
        <v>16</v>
      </c>
      <c r="J7" s="4" t="s">
        <v>3</v>
      </c>
      <c r="K7" s="19" t="s">
        <v>17</v>
      </c>
    </row>
    <row r="8" ht="19" customHeight="1" spans="1:11">
      <c r="A8" s="15"/>
      <c r="B8" s="16"/>
      <c r="C8" s="17" t="s">
        <v>18</v>
      </c>
      <c r="D8" s="17" t="s">
        <v>3</v>
      </c>
      <c r="E8" s="18">
        <v>0</v>
      </c>
      <c r="F8" s="18">
        <v>758.9</v>
      </c>
      <c r="G8" s="18">
        <v>758.9</v>
      </c>
      <c r="H8" s="19">
        <v>10</v>
      </c>
      <c r="I8" s="57">
        <f>G8/F8</f>
        <v>1</v>
      </c>
      <c r="J8" s="58"/>
      <c r="K8" s="19">
        <v>10</v>
      </c>
    </row>
    <row r="9" ht="19" customHeight="1" spans="1:11">
      <c r="A9" s="15"/>
      <c r="B9" s="16"/>
      <c r="C9" s="17" t="s">
        <v>19</v>
      </c>
      <c r="D9" s="17" t="s">
        <v>3</v>
      </c>
      <c r="E9" s="18">
        <v>0</v>
      </c>
      <c r="F9" s="18">
        <v>758.9</v>
      </c>
      <c r="G9" s="18">
        <v>758.9</v>
      </c>
      <c r="H9" s="19" t="s">
        <v>20</v>
      </c>
      <c r="I9" s="57">
        <f>G9/F9</f>
        <v>1</v>
      </c>
      <c r="J9" s="58"/>
      <c r="K9" s="19" t="s">
        <v>20</v>
      </c>
    </row>
    <row r="10" ht="19" customHeight="1" spans="1:11">
      <c r="A10" s="15"/>
      <c r="B10" s="16"/>
      <c r="C10" s="20" t="s">
        <v>21</v>
      </c>
      <c r="D10" s="21"/>
      <c r="E10" s="19"/>
      <c r="F10" s="19"/>
      <c r="G10" s="19"/>
      <c r="H10" s="19" t="s">
        <v>20</v>
      </c>
      <c r="I10" s="59"/>
      <c r="J10" s="59"/>
      <c r="K10" s="19" t="s">
        <v>20</v>
      </c>
    </row>
    <row r="11" ht="19" customHeight="1" spans="1:11">
      <c r="A11" s="15"/>
      <c r="B11" s="16"/>
      <c r="C11" s="22" t="s">
        <v>22</v>
      </c>
      <c r="D11" s="22" t="s">
        <v>3</v>
      </c>
      <c r="E11" s="4"/>
      <c r="F11" s="4"/>
      <c r="G11" s="4"/>
      <c r="H11" s="23" t="s">
        <v>20</v>
      </c>
      <c r="I11" s="60"/>
      <c r="J11" s="60"/>
      <c r="K11" s="23" t="s">
        <v>20</v>
      </c>
    </row>
    <row r="12" ht="19" customHeight="1" spans="1:11">
      <c r="A12" s="8" t="s">
        <v>23</v>
      </c>
      <c r="B12" s="8" t="s">
        <v>24</v>
      </c>
      <c r="C12" s="8" t="s">
        <v>3</v>
      </c>
      <c r="D12" s="8" t="s">
        <v>3</v>
      </c>
      <c r="E12" s="8" t="s">
        <v>3</v>
      </c>
      <c r="F12" s="8" t="s">
        <v>3</v>
      </c>
      <c r="G12" s="8" t="s">
        <v>25</v>
      </c>
      <c r="H12" s="8" t="s">
        <v>3</v>
      </c>
      <c r="I12" s="8" t="s">
        <v>3</v>
      </c>
      <c r="J12" s="8" t="s">
        <v>3</v>
      </c>
      <c r="K12" s="8" t="s">
        <v>3</v>
      </c>
    </row>
    <row r="13" ht="104" customHeight="1" spans="1:11">
      <c r="A13" s="8"/>
      <c r="B13" s="24" t="s">
        <v>26</v>
      </c>
      <c r="C13" s="24"/>
      <c r="D13" s="24"/>
      <c r="E13" s="24"/>
      <c r="F13" s="24"/>
      <c r="G13" s="24" t="s">
        <v>27</v>
      </c>
      <c r="H13" s="24"/>
      <c r="I13" s="24"/>
      <c r="J13" s="24"/>
      <c r="K13" s="24"/>
    </row>
    <row r="14" ht="27" customHeight="1" spans="1:11">
      <c r="A14" s="25" t="s">
        <v>28</v>
      </c>
      <c r="B14" s="8" t="s">
        <v>29</v>
      </c>
      <c r="C14" s="8" t="s">
        <v>30</v>
      </c>
      <c r="D14" s="8" t="s">
        <v>31</v>
      </c>
      <c r="E14" s="8" t="s">
        <v>3</v>
      </c>
      <c r="F14" s="8" t="s">
        <v>32</v>
      </c>
      <c r="G14" s="8" t="s">
        <v>33</v>
      </c>
      <c r="H14" s="8" t="s">
        <v>15</v>
      </c>
      <c r="I14" s="8" t="s">
        <v>17</v>
      </c>
      <c r="J14" s="8" t="s">
        <v>34</v>
      </c>
      <c r="K14" s="8" t="s">
        <v>3</v>
      </c>
    </row>
    <row r="15" s="1" customFormat="1" ht="30" customHeight="1" spans="1:11">
      <c r="A15" s="26"/>
      <c r="B15" s="25" t="s">
        <v>35</v>
      </c>
      <c r="C15" s="27" t="s">
        <v>36</v>
      </c>
      <c r="D15" s="28" t="s">
        <v>37</v>
      </c>
      <c r="E15" s="29"/>
      <c r="F15" s="30" t="s">
        <v>38</v>
      </c>
      <c r="G15" s="4" t="s">
        <v>39</v>
      </c>
      <c r="H15" s="19">
        <v>1</v>
      </c>
      <c r="I15" s="19">
        <v>1</v>
      </c>
      <c r="J15" s="61"/>
      <c r="K15" s="61"/>
    </row>
    <row r="16" s="1" customFormat="1" ht="30" customHeight="1" spans="1:11">
      <c r="A16" s="26"/>
      <c r="B16" s="26"/>
      <c r="C16" s="31"/>
      <c r="D16" s="32" t="s">
        <v>40</v>
      </c>
      <c r="E16" s="33"/>
      <c r="F16" s="34" t="s">
        <v>41</v>
      </c>
      <c r="G16" s="4" t="s">
        <v>42</v>
      </c>
      <c r="H16" s="19">
        <v>1</v>
      </c>
      <c r="I16" s="19">
        <v>1</v>
      </c>
      <c r="J16" s="61"/>
      <c r="K16" s="61"/>
    </row>
    <row r="17" s="1" customFormat="1" ht="30" customHeight="1" spans="1:11">
      <c r="A17" s="26"/>
      <c r="B17" s="26"/>
      <c r="C17" s="31"/>
      <c r="D17" s="32" t="s">
        <v>43</v>
      </c>
      <c r="E17" s="33"/>
      <c r="F17" s="34" t="s">
        <v>44</v>
      </c>
      <c r="G17" s="4" t="s">
        <v>45</v>
      </c>
      <c r="H17" s="19">
        <v>1</v>
      </c>
      <c r="I17" s="19">
        <v>1</v>
      </c>
      <c r="J17" s="61"/>
      <c r="K17" s="61"/>
    </row>
    <row r="18" s="1" customFormat="1" ht="30" customHeight="1" spans="1:11">
      <c r="A18" s="26"/>
      <c r="B18" s="26"/>
      <c r="C18" s="31"/>
      <c r="D18" s="32" t="s">
        <v>46</v>
      </c>
      <c r="E18" s="33"/>
      <c r="F18" s="34" t="s">
        <v>47</v>
      </c>
      <c r="G18" s="4" t="s">
        <v>48</v>
      </c>
      <c r="H18" s="19">
        <v>1</v>
      </c>
      <c r="I18" s="19">
        <v>1</v>
      </c>
      <c r="J18" s="61"/>
      <c r="K18" s="61"/>
    </row>
    <row r="19" s="1" customFormat="1" ht="30" customHeight="1" spans="1:11">
      <c r="A19" s="26"/>
      <c r="B19" s="26"/>
      <c r="C19" s="31"/>
      <c r="D19" s="32" t="s">
        <v>49</v>
      </c>
      <c r="E19" s="33"/>
      <c r="F19" s="30" t="s">
        <v>50</v>
      </c>
      <c r="G19" s="4" t="s">
        <v>51</v>
      </c>
      <c r="H19" s="19">
        <v>1</v>
      </c>
      <c r="I19" s="19">
        <v>1</v>
      </c>
      <c r="J19" s="61"/>
      <c r="K19" s="61"/>
    </row>
    <row r="20" s="1" customFormat="1" ht="30" customHeight="1" spans="1:11">
      <c r="A20" s="26"/>
      <c r="B20" s="26"/>
      <c r="C20" s="31"/>
      <c r="D20" s="35" t="s">
        <v>52</v>
      </c>
      <c r="E20" s="36"/>
      <c r="F20" s="30" t="s">
        <v>53</v>
      </c>
      <c r="G20" s="4" t="s">
        <v>54</v>
      </c>
      <c r="H20" s="19">
        <v>1</v>
      </c>
      <c r="I20" s="19">
        <v>1</v>
      </c>
      <c r="J20" s="61"/>
      <c r="K20" s="61"/>
    </row>
    <row r="21" s="1" customFormat="1" ht="30" customHeight="1" spans="1:11">
      <c r="A21" s="26"/>
      <c r="B21" s="26"/>
      <c r="C21" s="31"/>
      <c r="D21" s="35" t="s">
        <v>55</v>
      </c>
      <c r="E21" s="36"/>
      <c r="F21" s="34" t="s">
        <v>56</v>
      </c>
      <c r="G21" s="4" t="s">
        <v>57</v>
      </c>
      <c r="H21" s="19">
        <v>1</v>
      </c>
      <c r="I21" s="19">
        <v>1</v>
      </c>
      <c r="J21" s="61"/>
      <c r="K21" s="61"/>
    </row>
    <row r="22" s="1" customFormat="1" ht="30" customHeight="1" spans="1:11">
      <c r="A22" s="26"/>
      <c r="B22" s="26"/>
      <c r="C22" s="31"/>
      <c r="D22" s="32" t="s">
        <v>58</v>
      </c>
      <c r="E22" s="33"/>
      <c r="F22" s="30" t="s">
        <v>47</v>
      </c>
      <c r="G22" s="4" t="s">
        <v>48</v>
      </c>
      <c r="H22" s="19">
        <v>1</v>
      </c>
      <c r="I22" s="19">
        <v>1</v>
      </c>
      <c r="J22" s="61"/>
      <c r="K22" s="61"/>
    </row>
    <row r="23" s="1" customFormat="1" ht="30" customHeight="1" spans="1:11">
      <c r="A23" s="26"/>
      <c r="B23" s="26"/>
      <c r="C23" s="31"/>
      <c r="D23" s="32" t="s">
        <v>59</v>
      </c>
      <c r="E23" s="33"/>
      <c r="F23" s="30" t="s">
        <v>53</v>
      </c>
      <c r="G23" s="4" t="s">
        <v>54</v>
      </c>
      <c r="H23" s="19">
        <v>1</v>
      </c>
      <c r="I23" s="19">
        <v>1</v>
      </c>
      <c r="J23" s="61"/>
      <c r="K23" s="61"/>
    </row>
    <row r="24" s="1" customFormat="1" ht="30" customHeight="1" spans="1:11">
      <c r="A24" s="26"/>
      <c r="B24" s="26"/>
      <c r="C24" s="31"/>
      <c r="D24" s="32" t="s">
        <v>60</v>
      </c>
      <c r="E24" s="33"/>
      <c r="F24" s="30" t="s">
        <v>47</v>
      </c>
      <c r="G24" s="4" t="s">
        <v>48</v>
      </c>
      <c r="H24" s="19">
        <v>1</v>
      </c>
      <c r="I24" s="19">
        <v>1</v>
      </c>
      <c r="J24" s="61"/>
      <c r="K24" s="61"/>
    </row>
    <row r="25" s="1" customFormat="1" ht="30" customHeight="1" spans="1:11">
      <c r="A25" s="26"/>
      <c r="B25" s="26"/>
      <c r="C25" s="31"/>
      <c r="D25" s="32" t="s">
        <v>61</v>
      </c>
      <c r="E25" s="33"/>
      <c r="F25" s="34" t="s">
        <v>53</v>
      </c>
      <c r="G25" s="4" t="s">
        <v>54</v>
      </c>
      <c r="H25" s="19">
        <v>1</v>
      </c>
      <c r="I25" s="19">
        <v>1</v>
      </c>
      <c r="J25" s="61"/>
      <c r="K25" s="61"/>
    </row>
    <row r="26" s="1" customFormat="1" ht="30" customHeight="1" spans="1:11">
      <c r="A26" s="26"/>
      <c r="B26" s="26"/>
      <c r="C26" s="31"/>
      <c r="D26" s="35" t="s">
        <v>62</v>
      </c>
      <c r="E26" s="36"/>
      <c r="F26" s="34" t="s">
        <v>47</v>
      </c>
      <c r="G26" s="4" t="s">
        <v>48</v>
      </c>
      <c r="H26" s="19">
        <v>1</v>
      </c>
      <c r="I26" s="19">
        <v>1</v>
      </c>
      <c r="J26" s="61"/>
      <c r="K26" s="61"/>
    </row>
    <row r="27" s="1" customFormat="1" ht="30" customHeight="1" spans="1:11">
      <c r="A27" s="26"/>
      <c r="B27" s="26"/>
      <c r="C27" s="31"/>
      <c r="D27" s="35" t="s">
        <v>63</v>
      </c>
      <c r="E27" s="36"/>
      <c r="F27" s="34" t="s">
        <v>47</v>
      </c>
      <c r="G27" s="4" t="s">
        <v>48</v>
      </c>
      <c r="H27" s="19">
        <v>1</v>
      </c>
      <c r="I27" s="19">
        <v>1</v>
      </c>
      <c r="J27" s="61"/>
      <c r="K27" s="61"/>
    </row>
    <row r="28" s="1" customFormat="1" ht="30" customHeight="1" spans="1:11">
      <c r="A28" s="26"/>
      <c r="B28" s="26"/>
      <c r="C28" s="31"/>
      <c r="D28" s="35" t="s">
        <v>64</v>
      </c>
      <c r="E28" s="36"/>
      <c r="F28" s="34" t="s">
        <v>53</v>
      </c>
      <c r="G28" s="4" t="s">
        <v>54</v>
      </c>
      <c r="H28" s="19">
        <v>1</v>
      </c>
      <c r="I28" s="19">
        <v>1</v>
      </c>
      <c r="J28" s="61"/>
      <c r="K28" s="61"/>
    </row>
    <row r="29" s="1" customFormat="1" ht="30" customHeight="1" spans="1:11">
      <c r="A29" s="26"/>
      <c r="B29" s="26"/>
      <c r="C29" s="31"/>
      <c r="D29" s="35" t="s">
        <v>65</v>
      </c>
      <c r="E29" s="36"/>
      <c r="F29" s="34" t="s">
        <v>56</v>
      </c>
      <c r="G29" s="4" t="s">
        <v>57</v>
      </c>
      <c r="H29" s="19">
        <v>1</v>
      </c>
      <c r="I29" s="19">
        <v>1</v>
      </c>
      <c r="J29" s="61"/>
      <c r="K29" s="61"/>
    </row>
    <row r="30" s="1" customFormat="1" ht="30" customHeight="1" spans="1:11">
      <c r="A30" s="26"/>
      <c r="B30" s="26"/>
      <c r="C30" s="31"/>
      <c r="D30" s="35" t="s">
        <v>66</v>
      </c>
      <c r="E30" s="36"/>
      <c r="F30" s="34" t="s">
        <v>67</v>
      </c>
      <c r="G30" s="4" t="s">
        <v>68</v>
      </c>
      <c r="H30" s="19">
        <v>1</v>
      </c>
      <c r="I30" s="19">
        <v>1</v>
      </c>
      <c r="J30" s="61"/>
      <c r="K30" s="61"/>
    </row>
    <row r="31" s="1" customFormat="1" ht="30" customHeight="1" spans="1:11">
      <c r="A31" s="26"/>
      <c r="B31" s="26"/>
      <c r="C31" s="31"/>
      <c r="D31" s="37" t="s">
        <v>69</v>
      </c>
      <c r="E31" s="38"/>
      <c r="F31" s="34" t="s">
        <v>67</v>
      </c>
      <c r="G31" s="4" t="s">
        <v>68</v>
      </c>
      <c r="H31" s="19">
        <v>1</v>
      </c>
      <c r="I31" s="19">
        <v>1</v>
      </c>
      <c r="J31" s="61"/>
      <c r="K31" s="61"/>
    </row>
    <row r="32" s="1" customFormat="1" ht="30" customHeight="1" spans="1:11">
      <c r="A32" s="26"/>
      <c r="B32" s="26"/>
      <c r="C32" s="31"/>
      <c r="D32" s="37" t="s">
        <v>70</v>
      </c>
      <c r="E32" s="38"/>
      <c r="F32" s="34" t="s">
        <v>67</v>
      </c>
      <c r="G32" s="4" t="s">
        <v>68</v>
      </c>
      <c r="H32" s="19">
        <v>2</v>
      </c>
      <c r="I32" s="19">
        <v>2</v>
      </c>
      <c r="J32" s="61"/>
      <c r="K32" s="61"/>
    </row>
    <row r="33" s="1" customFormat="1" ht="30" customHeight="1" spans="1:11">
      <c r="A33" s="26"/>
      <c r="B33" s="26"/>
      <c r="C33" s="31"/>
      <c r="D33" s="37" t="s">
        <v>71</v>
      </c>
      <c r="E33" s="38"/>
      <c r="F33" s="34" t="s">
        <v>67</v>
      </c>
      <c r="G33" s="4" t="s">
        <v>68</v>
      </c>
      <c r="H33" s="19">
        <v>2</v>
      </c>
      <c r="I33" s="19">
        <v>2</v>
      </c>
      <c r="J33" s="61"/>
      <c r="K33" s="61"/>
    </row>
    <row r="34" s="1" customFormat="1" ht="30" customHeight="1" spans="1:11">
      <c r="A34" s="26"/>
      <c r="B34" s="26"/>
      <c r="C34" s="31"/>
      <c r="D34" s="37" t="s">
        <v>72</v>
      </c>
      <c r="E34" s="38"/>
      <c r="F34" s="34" t="s">
        <v>73</v>
      </c>
      <c r="G34" s="4" t="s">
        <v>74</v>
      </c>
      <c r="H34" s="19">
        <v>1</v>
      </c>
      <c r="I34" s="19">
        <v>1</v>
      </c>
      <c r="J34" s="61"/>
      <c r="K34" s="61"/>
    </row>
    <row r="35" s="1" customFormat="1" ht="19" customHeight="1" spans="1:11">
      <c r="A35" s="26"/>
      <c r="B35" s="26"/>
      <c r="C35" s="25" t="s">
        <v>75</v>
      </c>
      <c r="D35" s="28" t="s">
        <v>76</v>
      </c>
      <c r="E35" s="29"/>
      <c r="F35" s="39" t="s">
        <v>77</v>
      </c>
      <c r="G35" s="39">
        <v>1</v>
      </c>
      <c r="H35" s="19">
        <v>3</v>
      </c>
      <c r="I35" s="19">
        <v>3</v>
      </c>
      <c r="J35" s="61"/>
      <c r="K35" s="61"/>
    </row>
    <row r="36" s="1" customFormat="1" ht="19" customHeight="1" spans="1:11">
      <c r="A36" s="26"/>
      <c r="B36" s="26"/>
      <c r="C36" s="26"/>
      <c r="D36" s="28" t="s">
        <v>78</v>
      </c>
      <c r="E36" s="29"/>
      <c r="F36" s="39" t="s">
        <v>79</v>
      </c>
      <c r="G36" s="39">
        <v>0.04</v>
      </c>
      <c r="H36" s="19">
        <v>3</v>
      </c>
      <c r="I36" s="19">
        <v>3</v>
      </c>
      <c r="J36" s="61"/>
      <c r="K36" s="61"/>
    </row>
    <row r="37" s="1" customFormat="1" ht="19" customHeight="1" spans="1:11">
      <c r="A37" s="26"/>
      <c r="B37" s="26"/>
      <c r="C37" s="26"/>
      <c r="D37" s="28" t="s">
        <v>80</v>
      </c>
      <c r="E37" s="29"/>
      <c r="F37" s="39" t="s">
        <v>77</v>
      </c>
      <c r="G37" s="39">
        <v>1</v>
      </c>
      <c r="H37" s="19">
        <v>3</v>
      </c>
      <c r="I37" s="19">
        <v>3</v>
      </c>
      <c r="J37" s="61"/>
      <c r="K37" s="61"/>
    </row>
    <row r="38" s="1" customFormat="1" ht="19" customHeight="1" spans="1:11">
      <c r="A38" s="26"/>
      <c r="B38" s="40"/>
      <c r="C38" s="41" t="s">
        <v>81</v>
      </c>
      <c r="D38" s="37" t="s">
        <v>82</v>
      </c>
      <c r="E38" s="38"/>
      <c r="F38" s="4" t="s">
        <v>83</v>
      </c>
      <c r="G38" s="39" t="s">
        <v>84</v>
      </c>
      <c r="H38" s="19">
        <v>3</v>
      </c>
      <c r="I38" s="19">
        <v>3</v>
      </c>
      <c r="J38" s="61"/>
      <c r="K38" s="61"/>
    </row>
    <row r="39" s="1" customFormat="1" ht="19" customHeight="1" spans="1:11">
      <c r="A39" s="26"/>
      <c r="B39" s="40"/>
      <c r="C39" s="41"/>
      <c r="D39" s="37" t="s">
        <v>85</v>
      </c>
      <c r="E39" s="38"/>
      <c r="F39" s="4" t="s">
        <v>86</v>
      </c>
      <c r="G39" s="39" t="s">
        <v>87</v>
      </c>
      <c r="H39" s="19">
        <v>3</v>
      </c>
      <c r="I39" s="19">
        <v>3</v>
      </c>
      <c r="J39" s="61"/>
      <c r="K39" s="61"/>
    </row>
    <row r="40" s="1" customFormat="1" ht="23.25" customHeight="1" spans="1:11">
      <c r="A40" s="26"/>
      <c r="B40" s="40"/>
      <c r="C40" s="41"/>
      <c r="D40" s="37" t="s">
        <v>88</v>
      </c>
      <c r="E40" s="38"/>
      <c r="F40" s="4" t="s">
        <v>89</v>
      </c>
      <c r="G40" s="39" t="s">
        <v>90</v>
      </c>
      <c r="H40" s="19">
        <v>3</v>
      </c>
      <c r="I40" s="19">
        <v>3</v>
      </c>
      <c r="J40" s="61"/>
      <c r="K40" s="61"/>
    </row>
    <row r="41" s="1" customFormat="1" ht="29" customHeight="1" spans="1:11">
      <c r="A41" s="26"/>
      <c r="B41" s="42" t="s">
        <v>91</v>
      </c>
      <c r="C41" s="43" t="s">
        <v>92</v>
      </c>
      <c r="D41" s="35" t="s">
        <v>93</v>
      </c>
      <c r="E41" s="36"/>
      <c r="F41" s="44" t="s">
        <v>94</v>
      </c>
      <c r="G41" s="39" t="s">
        <v>95</v>
      </c>
      <c r="H41" s="19">
        <v>2</v>
      </c>
      <c r="I41" s="19">
        <v>2</v>
      </c>
      <c r="J41" s="61"/>
      <c r="K41" s="61"/>
    </row>
    <row r="42" s="1" customFormat="1" ht="29" customHeight="1" spans="1:11">
      <c r="A42" s="26"/>
      <c r="B42" s="45"/>
      <c r="C42" s="46"/>
      <c r="D42" s="35" t="s">
        <v>96</v>
      </c>
      <c r="E42" s="36"/>
      <c r="F42" s="44" t="s">
        <v>97</v>
      </c>
      <c r="G42" s="39" t="s">
        <v>98</v>
      </c>
      <c r="H42" s="19">
        <v>2</v>
      </c>
      <c r="I42" s="19">
        <v>2</v>
      </c>
      <c r="J42" s="61"/>
      <c r="K42" s="61"/>
    </row>
    <row r="43" s="1" customFormat="1" ht="29" customHeight="1" spans="1:11">
      <c r="A43" s="26"/>
      <c r="B43" s="45"/>
      <c r="C43" s="46"/>
      <c r="D43" s="35" t="s">
        <v>99</v>
      </c>
      <c r="E43" s="36"/>
      <c r="F43" s="44" t="s">
        <v>100</v>
      </c>
      <c r="G43" s="39" t="s">
        <v>101</v>
      </c>
      <c r="H43" s="19">
        <v>2</v>
      </c>
      <c r="I43" s="19">
        <v>1</v>
      </c>
      <c r="J43" s="62" t="s">
        <v>102</v>
      </c>
      <c r="K43" s="63"/>
    </row>
    <row r="44" s="1" customFormat="1" ht="29" customHeight="1" spans="1:11">
      <c r="A44" s="26"/>
      <c r="B44" s="45"/>
      <c r="C44" s="46"/>
      <c r="D44" s="35" t="s">
        <v>103</v>
      </c>
      <c r="E44" s="36"/>
      <c r="F44" s="44" t="s">
        <v>104</v>
      </c>
      <c r="G44" s="39" t="s">
        <v>105</v>
      </c>
      <c r="H44" s="19">
        <v>3</v>
      </c>
      <c r="I44" s="19">
        <v>3</v>
      </c>
      <c r="J44" s="64"/>
      <c r="K44" s="65"/>
    </row>
    <row r="45" s="1" customFormat="1" ht="29" customHeight="1" spans="1:11">
      <c r="A45" s="26"/>
      <c r="B45" s="45"/>
      <c r="C45" s="46"/>
      <c r="D45" s="35" t="s">
        <v>106</v>
      </c>
      <c r="E45" s="36"/>
      <c r="F45" s="44" t="s">
        <v>107</v>
      </c>
      <c r="G45" s="39" t="s">
        <v>108</v>
      </c>
      <c r="H45" s="19">
        <v>2</v>
      </c>
      <c r="I45" s="19">
        <v>1</v>
      </c>
      <c r="J45" s="62" t="s">
        <v>102</v>
      </c>
      <c r="K45" s="63"/>
    </row>
    <row r="46" s="1" customFormat="1" ht="29" customHeight="1" spans="1:11">
      <c r="A46" s="26"/>
      <c r="B46" s="45"/>
      <c r="C46" s="46"/>
      <c r="D46" s="35" t="s">
        <v>109</v>
      </c>
      <c r="E46" s="36"/>
      <c r="F46" s="44" t="s">
        <v>110</v>
      </c>
      <c r="G46" s="39" t="s">
        <v>111</v>
      </c>
      <c r="H46" s="19">
        <v>2</v>
      </c>
      <c r="I46" s="19">
        <v>1</v>
      </c>
      <c r="J46" s="62" t="s">
        <v>102</v>
      </c>
      <c r="K46" s="63"/>
    </row>
    <row r="47" s="1" customFormat="1" ht="29" customHeight="1" spans="1:11">
      <c r="A47" s="26"/>
      <c r="B47" s="45"/>
      <c r="C47" s="46"/>
      <c r="D47" s="37" t="s">
        <v>69</v>
      </c>
      <c r="E47" s="38"/>
      <c r="F47" s="44" t="s">
        <v>112</v>
      </c>
      <c r="G47" s="39" t="s">
        <v>113</v>
      </c>
      <c r="H47" s="19">
        <v>2</v>
      </c>
      <c r="I47" s="19">
        <v>1</v>
      </c>
      <c r="J47" s="62" t="s">
        <v>102</v>
      </c>
      <c r="K47" s="63"/>
    </row>
    <row r="48" s="1" customFormat="1" ht="29" customHeight="1" spans="1:11">
      <c r="A48" s="26"/>
      <c r="B48" s="45"/>
      <c r="C48" s="46"/>
      <c r="D48" s="37" t="s">
        <v>114</v>
      </c>
      <c r="E48" s="38"/>
      <c r="F48" s="44" t="s">
        <v>115</v>
      </c>
      <c r="G48" s="39" t="s">
        <v>116</v>
      </c>
      <c r="H48" s="19">
        <v>2</v>
      </c>
      <c r="I48" s="19">
        <v>1</v>
      </c>
      <c r="J48" s="62" t="s">
        <v>102</v>
      </c>
      <c r="K48" s="63"/>
    </row>
    <row r="49" s="1" customFormat="1" ht="29" customHeight="1" spans="1:11">
      <c r="A49" s="26"/>
      <c r="B49" s="45"/>
      <c r="C49" s="46"/>
      <c r="D49" s="37" t="s">
        <v>117</v>
      </c>
      <c r="E49" s="38"/>
      <c r="F49" s="44" t="s">
        <v>118</v>
      </c>
      <c r="G49" s="39" t="s">
        <v>119</v>
      </c>
      <c r="H49" s="19">
        <v>3</v>
      </c>
      <c r="I49" s="19">
        <v>3</v>
      </c>
      <c r="J49" s="61"/>
      <c r="K49" s="61"/>
    </row>
    <row r="50" s="1" customFormat="1" ht="122" customHeight="1" spans="1:11">
      <c r="A50" s="26"/>
      <c r="B50" s="25" t="s">
        <v>120</v>
      </c>
      <c r="C50" s="25" t="s">
        <v>121</v>
      </c>
      <c r="D50" s="47" t="s">
        <v>122</v>
      </c>
      <c r="E50" s="47"/>
      <c r="F50" s="39" t="s">
        <v>123</v>
      </c>
      <c r="G50" s="39" t="s">
        <v>123</v>
      </c>
      <c r="H50" s="19">
        <v>10</v>
      </c>
      <c r="I50" s="19">
        <v>10</v>
      </c>
      <c r="J50" s="61"/>
      <c r="K50" s="61"/>
    </row>
    <row r="51" s="1" customFormat="1" ht="77" customHeight="1" spans="1:11">
      <c r="A51" s="26"/>
      <c r="B51" s="26"/>
      <c r="C51" s="25" t="s">
        <v>124</v>
      </c>
      <c r="D51" s="47" t="s">
        <v>125</v>
      </c>
      <c r="E51" s="47"/>
      <c r="F51" s="39" t="s">
        <v>123</v>
      </c>
      <c r="G51" s="39" t="s">
        <v>123</v>
      </c>
      <c r="H51" s="19">
        <v>10</v>
      </c>
      <c r="I51" s="19">
        <v>10</v>
      </c>
      <c r="J51" s="61"/>
      <c r="K51" s="61"/>
    </row>
    <row r="52" s="1" customFormat="1" ht="28" customHeight="1" spans="1:11">
      <c r="A52" s="26"/>
      <c r="B52" s="25" t="s">
        <v>126</v>
      </c>
      <c r="C52" s="25" t="s">
        <v>127</v>
      </c>
      <c r="D52" s="47" t="s">
        <v>128</v>
      </c>
      <c r="E52" s="47"/>
      <c r="F52" s="44" t="s">
        <v>129</v>
      </c>
      <c r="G52" s="39">
        <v>0.98</v>
      </c>
      <c r="H52" s="19">
        <v>10</v>
      </c>
      <c r="I52" s="19">
        <v>10</v>
      </c>
      <c r="J52" s="61"/>
      <c r="K52" s="61"/>
    </row>
    <row r="53" s="1" customFormat="1" ht="16" customHeight="1" spans="1:12">
      <c r="A53" s="42" t="s">
        <v>130</v>
      </c>
      <c r="B53" s="42" t="s">
        <v>3</v>
      </c>
      <c r="C53" s="42" t="s">
        <v>3</v>
      </c>
      <c r="D53" s="42" t="s">
        <v>3</v>
      </c>
      <c r="E53" s="42" t="s">
        <v>3</v>
      </c>
      <c r="F53" s="42" t="s">
        <v>3</v>
      </c>
      <c r="G53" s="42" t="s">
        <v>3</v>
      </c>
      <c r="H53" s="48">
        <f>SUM(H15:H52)+H8</f>
        <v>100</v>
      </c>
      <c r="I53" s="48">
        <f>SUM(I15:I52)+K8</f>
        <v>95</v>
      </c>
      <c r="J53" s="61"/>
      <c r="K53" s="61"/>
      <c r="L53" s="66"/>
    </row>
    <row r="54" ht="14.15" customHeight="1" spans="1:11">
      <c r="A54" s="49" t="s">
        <v>131</v>
      </c>
      <c r="B54" s="50"/>
      <c r="C54" s="50"/>
      <c r="D54" s="50"/>
      <c r="E54" s="50"/>
      <c r="F54" s="50"/>
      <c r="G54" s="50"/>
      <c r="H54" s="50"/>
      <c r="I54" s="50"/>
      <c r="J54" s="50"/>
      <c r="K54" s="67"/>
    </row>
    <row r="55" ht="14.15" customHeight="1" spans="1:11">
      <c r="A55" s="51" t="s">
        <v>132</v>
      </c>
      <c r="B55" s="52"/>
      <c r="C55" s="52"/>
      <c r="D55" s="52"/>
      <c r="E55" s="52"/>
      <c r="F55" s="52"/>
      <c r="G55" s="52"/>
      <c r="H55" s="52"/>
      <c r="I55" s="52"/>
      <c r="J55" s="52"/>
      <c r="K55" s="68"/>
    </row>
    <row r="56" ht="49" customHeight="1" spans="1:11">
      <c r="A56" s="51" t="s">
        <v>133</v>
      </c>
      <c r="B56" s="52"/>
      <c r="C56" s="52"/>
      <c r="D56" s="52"/>
      <c r="E56" s="52"/>
      <c r="F56" s="52"/>
      <c r="G56" s="52"/>
      <c r="H56" s="52"/>
      <c r="I56" s="52"/>
      <c r="J56" s="52"/>
      <c r="K56" s="68"/>
    </row>
    <row r="57" ht="14.15" customHeight="1" spans="1:11">
      <c r="A57" s="51" t="s">
        <v>134</v>
      </c>
      <c r="B57" s="52"/>
      <c r="C57" s="52"/>
      <c r="D57" s="52"/>
      <c r="E57" s="52"/>
      <c r="F57" s="52"/>
      <c r="G57" s="52"/>
      <c r="H57" s="52"/>
      <c r="I57" s="52"/>
      <c r="J57" s="52"/>
      <c r="K57" s="68"/>
    </row>
    <row r="58" ht="19" customHeight="1" spans="1:11">
      <c r="A58" s="53" t="s">
        <v>135</v>
      </c>
      <c r="B58" s="54"/>
      <c r="C58" s="54"/>
      <c r="D58" s="54"/>
      <c r="E58" s="54"/>
      <c r="F58" s="54"/>
      <c r="G58" s="54"/>
      <c r="H58" s="54"/>
      <c r="I58" s="54"/>
      <c r="J58" s="54"/>
      <c r="K58" s="69"/>
    </row>
  </sheetData>
  <mergeCells count="118">
    <mergeCell ref="A1:K1"/>
    <mergeCell ref="A2:K2"/>
    <mergeCell ref="A4:B4"/>
    <mergeCell ref="C4:K4"/>
    <mergeCell ref="A5:B5"/>
    <mergeCell ref="C5:F5"/>
    <mergeCell ref="H5:K5"/>
    <mergeCell ref="A6:B6"/>
    <mergeCell ref="C6:F6"/>
    <mergeCell ref="H6:K6"/>
    <mergeCell ref="C7:D7"/>
    <mergeCell ref="I7:J7"/>
    <mergeCell ref="C8:D8"/>
    <mergeCell ref="I8:J8"/>
    <mergeCell ref="C9:D9"/>
    <mergeCell ref="I9:J9"/>
    <mergeCell ref="C10:D10"/>
    <mergeCell ref="I10:J10"/>
    <mergeCell ref="C11:D11"/>
    <mergeCell ref="I11:J11"/>
    <mergeCell ref="B12:F12"/>
    <mergeCell ref="G12:K12"/>
    <mergeCell ref="B13:F13"/>
    <mergeCell ref="G13:K13"/>
    <mergeCell ref="D14:E14"/>
    <mergeCell ref="J14:K14"/>
    <mergeCell ref="D15:E15"/>
    <mergeCell ref="J15:K15"/>
    <mergeCell ref="D16:E16"/>
    <mergeCell ref="J16:K16"/>
    <mergeCell ref="D17:E17"/>
    <mergeCell ref="J17:K17"/>
    <mergeCell ref="D18:E18"/>
    <mergeCell ref="J18:K18"/>
    <mergeCell ref="D19:E19"/>
    <mergeCell ref="J19:K19"/>
    <mergeCell ref="D20:E20"/>
    <mergeCell ref="J20:K20"/>
    <mergeCell ref="D21:E21"/>
    <mergeCell ref="J21:K21"/>
    <mergeCell ref="D22:E22"/>
    <mergeCell ref="J22:K22"/>
    <mergeCell ref="D23:E23"/>
    <mergeCell ref="J23:K23"/>
    <mergeCell ref="D24:E24"/>
    <mergeCell ref="J24:K24"/>
    <mergeCell ref="D25:E25"/>
    <mergeCell ref="J25:K25"/>
    <mergeCell ref="D26:E26"/>
    <mergeCell ref="J26:K26"/>
    <mergeCell ref="D27:E27"/>
    <mergeCell ref="J27:K27"/>
    <mergeCell ref="D28:E28"/>
    <mergeCell ref="J28:K28"/>
    <mergeCell ref="D29:E29"/>
    <mergeCell ref="J29:K29"/>
    <mergeCell ref="D30:E30"/>
    <mergeCell ref="J30:K30"/>
    <mergeCell ref="D31:E31"/>
    <mergeCell ref="J31:K31"/>
    <mergeCell ref="D32:E32"/>
    <mergeCell ref="J32:K32"/>
    <mergeCell ref="D33:E33"/>
    <mergeCell ref="J33:K33"/>
    <mergeCell ref="D34:E34"/>
    <mergeCell ref="J34:K34"/>
    <mergeCell ref="D35:E35"/>
    <mergeCell ref="J35:K35"/>
    <mergeCell ref="D36:E36"/>
    <mergeCell ref="J36:K36"/>
    <mergeCell ref="D37:E37"/>
    <mergeCell ref="J37:K37"/>
    <mergeCell ref="D38:E38"/>
    <mergeCell ref="J38:K38"/>
    <mergeCell ref="D39:E39"/>
    <mergeCell ref="J39:K39"/>
    <mergeCell ref="D40:E40"/>
    <mergeCell ref="J40:K40"/>
    <mergeCell ref="D41:E41"/>
    <mergeCell ref="J41:K41"/>
    <mergeCell ref="D42:E42"/>
    <mergeCell ref="J42:K42"/>
    <mergeCell ref="D43:E43"/>
    <mergeCell ref="J43:K43"/>
    <mergeCell ref="D44:E44"/>
    <mergeCell ref="D45:E45"/>
    <mergeCell ref="J45:K45"/>
    <mergeCell ref="D46:E46"/>
    <mergeCell ref="J46:K46"/>
    <mergeCell ref="D47:E47"/>
    <mergeCell ref="J47:K47"/>
    <mergeCell ref="D48:E48"/>
    <mergeCell ref="J48:K48"/>
    <mergeCell ref="D49:E49"/>
    <mergeCell ref="J49:K49"/>
    <mergeCell ref="D50:E50"/>
    <mergeCell ref="J50:K50"/>
    <mergeCell ref="D51:E51"/>
    <mergeCell ref="J51:K51"/>
    <mergeCell ref="D52:E52"/>
    <mergeCell ref="J52:K52"/>
    <mergeCell ref="A53:G53"/>
    <mergeCell ref="J53:K53"/>
    <mergeCell ref="A54:K54"/>
    <mergeCell ref="A55:K55"/>
    <mergeCell ref="A56:K56"/>
    <mergeCell ref="A57:K57"/>
    <mergeCell ref="A58:K58"/>
    <mergeCell ref="A12:A13"/>
    <mergeCell ref="A14:A52"/>
    <mergeCell ref="B15:B40"/>
    <mergeCell ref="B41:B49"/>
    <mergeCell ref="B50:B51"/>
    <mergeCell ref="C15:C34"/>
    <mergeCell ref="C35:C37"/>
    <mergeCell ref="C38:C40"/>
    <mergeCell ref="C41:C49"/>
    <mergeCell ref="A7:B11"/>
  </mergeCells>
  <printOptions horizontalCentered="1"/>
  <pageMargins left="0.786805555555556" right="0.708333333333333" top="0.786805555555556" bottom="0.708333333333333" header="0.314583333333333" footer="0.314583333333333"/>
  <pageSetup paperSize="9" scale="74" fitToHeight="0" orientation="portrait" horizontalDpi="300" verticalDpi="300"/>
  <headerFooter alignWithMargins="0"/>
  <rowBreaks count="1" manualBreakCount="1">
    <brk id="58" max="10" man="1"/>
  </rowBreaks>
  <colBreaks count="1" manualBreakCount="1">
    <brk id="1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zengwei</dc:creator>
  <cp:lastModifiedBy>    </cp:lastModifiedBy>
  <dcterms:created xsi:type="dcterms:W3CDTF">2022-05-14T19:12:00Z</dcterms:created>
  <cp:lastPrinted>2023-01-18T16:21:00Z</cp:lastPrinted>
  <dcterms:modified xsi:type="dcterms:W3CDTF">2025-08-29T03:45:34Z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3A01F03A04B78CDBB7982D687259A75F_43</vt:lpwstr>
  </property>
</Properties>
</file>