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Print_Titles" localSheetId="0">项目支出绩效自评表!$14:$14</definedName>
    <definedName name="_xlnm.Print_Area" localSheetId="0">项目支出绩效自评表!$A$1:$K$37</definedName>
  </definedNames>
  <calcPr calcId="144525"/>
</workbook>
</file>

<file path=xl/sharedStrings.xml><?xml version="1.0" encoding="utf-8"?>
<sst xmlns="http://schemas.openxmlformats.org/spreadsheetml/2006/main" count="127" uniqueCount="89">
  <si>
    <t>项目支出绩效自评表</t>
  </si>
  <si>
    <t>（2024年度）</t>
  </si>
  <si>
    <t>项目名称</t>
  </si>
  <si>
    <t/>
  </si>
  <si>
    <t>北京市人力资源和社会保障局政务云租用服务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</si>
  <si>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</si>
  <si>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</si>
  <si>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</si>
  <si>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</si>
  <si>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</si>
  <si>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</si>
  <si>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</si>
  <si>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</si>
  <si>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</si>
  <si>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</si>
  <si>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</si>
  <si>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</si>
  <si>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</si>
  <si>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</si>
  <si>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</si>
  <si>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</si>
  <si>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</si>
  <si>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</si>
  <si>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</si>
  <si>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</si>
  <si>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</si>
  <si>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按照市领导《关于报审电子政务网络升级改造实施方案的请示》的批复精神及“各部门尽可能上云，特例要报批”的要求，北京市人力资源和社会保障局将信息化系统运行于北京市市级政务云，通过稳定可靠运行，为政务管理和公共服务提供有力支持，提高为民服务水平，提升现代治理能力。</t>
  </si>
  <si>
    <t>北京市人力资源和社会保障局信息化系统运行于北京市市级政务云上。通过稳定可靠运行，为政务管理和公共服务提供了有力支持，提高为民服务水平，提升现代治理能力。</t>
  </si>
  <si>
    <t>绩效指标</t>
  </si>
  <si>
    <t>一级指标</t>
  </si>
  <si>
    <t>二级指标</t>
  </si>
  <si>
    <t>三级指标</t>
  </si>
  <si>
    <t>年度指标值</t>
  </si>
  <si>
    <t>实际完成值</t>
  </si>
  <si>
    <t>偏差原因分析及改进措施</t>
  </si>
  <si>
    <t>产出指标</t>
  </si>
  <si>
    <t>数量指标</t>
  </si>
  <si>
    <t>政务云基础服务-计算服务</t>
  </si>
  <si>
    <t>≥4项</t>
  </si>
  <si>
    <t>4项</t>
  </si>
  <si>
    <t>政务云基础服务-存储服务</t>
  </si>
  <si>
    <t>≥5项</t>
  </si>
  <si>
    <t>5项</t>
  </si>
  <si>
    <t>政务云基础服务-网络服务</t>
  </si>
  <si>
    <t>≥7项</t>
  </si>
  <si>
    <t>7项</t>
  </si>
  <si>
    <t>政务云基础服务-云主机深度监控服务</t>
  </si>
  <si>
    <t>≥1项</t>
  </si>
  <si>
    <t>1项</t>
  </si>
  <si>
    <t>政务云扩展服务-基础软件支撑服务</t>
  </si>
  <si>
    <t>≥3项</t>
  </si>
  <si>
    <t>3项</t>
  </si>
  <si>
    <t>政务云扩展服务-基础安全服务</t>
  </si>
  <si>
    <t>政务云扩展服务-安全检测监测、审计服务</t>
  </si>
  <si>
    <t>应用支撑服务</t>
  </si>
  <si>
    <t>≥10项</t>
  </si>
  <si>
    <t>10项</t>
  </si>
  <si>
    <t>专线服务</t>
  </si>
  <si>
    <t>质量指标</t>
  </si>
  <si>
    <t>系统正常运行率</t>
  </si>
  <si>
    <t>≥95%</t>
  </si>
  <si>
    <t>系统故障率</t>
  </si>
  <si>
    <t>≤5%</t>
  </si>
  <si>
    <t>故障响应率</t>
  </si>
  <si>
    <t>≥98%</t>
  </si>
  <si>
    <t>故障排除率</t>
  </si>
  <si>
    <t>≥75%</t>
  </si>
  <si>
    <t>时效指标</t>
  </si>
  <si>
    <t>项目招标时间</t>
  </si>
  <si>
    <t>7月</t>
  </si>
  <si>
    <t>成本指标</t>
  </si>
  <si>
    <t>经济成本指标</t>
  </si>
  <si>
    <t>项目金额</t>
  </si>
  <si>
    <t>≤3960.619223万元</t>
  </si>
  <si>
    <t>3960.619223万元</t>
  </si>
  <si>
    <t>效益指标</t>
  </si>
  <si>
    <t>社会效益指标</t>
  </si>
  <si>
    <t>通过各项业务系统在云上稳定运行，为政务管理和公共服务提供有力支持。</t>
  </si>
  <si>
    <t>优</t>
  </si>
  <si>
    <t>满意度指标</t>
  </si>
  <si>
    <t>服务对象满意度指标</t>
  </si>
  <si>
    <t>使用人员对运维服务满意度</t>
  </si>
  <si>
    <t>≥90%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</si>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</sst>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7">
    <numFmt numFmtId="176" formatCode="0.0%"/>
    <numFmt numFmtId="177" formatCode="0.00_ "/>
    <numFmt numFmtId="178" formatCode="0.000000_ "/>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7">
    <font>
      <sz val="10"/>
      <name val="Arial"/>
      <charset val="134"/>
    </font>
    <font>
      <sz val="9"/>
      <name val="宋体"/>
      <charset val="134"/>
    </font>
    <font>
      <b/>
      <sz val="16"/>
      <name val="宋体"/>
      <charset val="134"/>
    </font>
    <font>
      <sz val="11"/>
      <name val="宋体"/>
      <charset val="134"/>
    </font>
    <font>
      <sz val="9"/>
      <name val="等线"/>
      <charset val="134"/>
    </font>
    <font>
      <sz val="9"/>
      <color indexed="8"/>
      <name val="等线"/>
      <charset val="134"/>
    </font>
    <font>
      <sz val="11"/>
      <color theme="1"/>
      <name val="等线"/>
      <charset val="0"/>
      <scheme val="minor"/>
    </font>
    <font>
      <sz val="11"/>
      <color theme="0"/>
      <name val="等线"/>
      <charset val="0"/>
      <scheme val="minor"/>
    </font>
    <font>
      <sz val="12"/>
      <name val="宋体"/>
      <charset val="134"/>
    </font>
    <font>
      <sz val="11"/>
      <color rgb="FF9C0006"/>
      <name val="等线"/>
      <charset val="0"/>
      <scheme val="minor"/>
    </font>
    <font>
      <sz val="11"/>
      <color rgb="FF006100"/>
      <name val="等线"/>
      <charset val="0"/>
      <scheme val="minor"/>
    </font>
    <font>
      <b/>
      <sz val="18"/>
      <color theme="3"/>
      <name val="等线"/>
      <charset val="134"/>
      <scheme val="minor"/>
    </font>
    <font>
      <b/>
      <sz val="13"/>
      <color theme="3"/>
      <name val="等线"/>
      <charset val="134"/>
      <scheme val="minor"/>
    </font>
    <font>
      <sz val="11"/>
      <color theme="1"/>
      <name val="等线"/>
      <charset val="134"/>
      <scheme val="minor"/>
    </font>
    <font>
      <b/>
      <sz val="11"/>
      <color theme="1"/>
      <name val="等线"/>
      <charset val="0"/>
      <scheme val="minor"/>
    </font>
    <font>
      <i/>
      <sz val="11"/>
      <color rgb="FF7F7F7F"/>
      <name val="等线"/>
      <charset val="0"/>
      <scheme val="minor"/>
    </font>
    <font>
      <b/>
      <sz val="11"/>
      <color rgb="FFFA7D00"/>
      <name val="等线"/>
      <charset val="0"/>
      <scheme val="minor"/>
    </font>
    <font>
      <b/>
      <sz val="11"/>
      <color theme="3"/>
      <name val="等线"/>
      <charset val="134"/>
      <scheme val="minor"/>
    </font>
    <font>
      <sz val="11"/>
      <color rgb="FF9C6500"/>
      <name val="等线"/>
      <charset val="0"/>
      <scheme val="minor"/>
    </font>
    <font>
      <b/>
      <sz val="11"/>
      <color rgb="FFFFFFFF"/>
      <name val="等线"/>
      <charset val="0"/>
      <scheme val="minor"/>
    </font>
    <font>
      <b/>
      <sz val="15"/>
      <color theme="3"/>
      <name val="等线"/>
      <charset val="134"/>
      <scheme val="minor"/>
    </font>
    <font>
      <u/>
      <sz val="11"/>
      <color rgb="FF0000FF"/>
      <name val="等线"/>
      <charset val="0"/>
      <scheme val="minor"/>
    </font>
    <font>
      <u/>
      <sz val="11"/>
      <color rgb="FF800080"/>
      <name val="等线"/>
      <charset val="0"/>
      <scheme val="minor"/>
    </font>
    <font>
      <b/>
      <sz val="11"/>
      <color rgb="FF3F3F3F"/>
      <name val="等线"/>
      <charset val="0"/>
      <scheme val="minor"/>
    </font>
    <font>
      <sz val="11"/>
      <color rgb="FF3F3F76"/>
      <name val="等线"/>
      <charset val="0"/>
      <scheme val="minor"/>
    </font>
    <font>
      <sz val="11"/>
      <color rgb="FFFA7D00"/>
      <name val="等线"/>
      <charset val="0"/>
      <scheme val="minor"/>
    </font>
    <font>
      <sz val="11"/>
      <color rgb="FFFF0000"/>
      <name val="等线"/>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rgb="FFF2F2F2"/>
        <bgColor indexed="64"/>
      </patternFill>
    </fill>
    <fill>
      <patternFill patternType="solid">
        <fgColor theme="7" tint="0.599993896298105"/>
        <bgColor indexed="64"/>
      </patternFill>
    </fill>
    <fill>
      <patternFill patternType="solid">
        <fgColor rgb="FFFFEB9C"/>
        <bgColor indexed="64"/>
      </patternFill>
    </fill>
    <fill>
      <patternFill patternType="solid">
        <fgColor theme="8"/>
        <bgColor indexed="64"/>
      </patternFill>
    </fill>
    <fill>
      <patternFill patternType="solid">
        <fgColor rgb="FFFFFFCC"/>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399975585192419"/>
        <bgColor indexed="64"/>
      </patternFill>
    </fill>
  </fills>
  <borders count="33">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top/>
      <bottom/>
      <diagonal/>
    </border>
    <border>
      <left style="thin">
        <color auto="true"/>
      </left>
      <right style="thin">
        <color indexed="8"/>
      </right>
      <top style="thin">
        <color auto="true"/>
      </top>
      <bottom style="thin">
        <color auto="true"/>
      </bottom>
      <diagonal/>
    </border>
    <border>
      <left/>
      <right style="thin">
        <color auto="true"/>
      </right>
      <top style="thin">
        <color auto="true"/>
      </top>
      <bottom/>
      <diagonal/>
    </border>
    <border>
      <left style="thin">
        <color auto="true"/>
      </left>
      <right/>
      <top style="thin">
        <color auto="true"/>
      </top>
      <bottom/>
      <diagonal/>
    </border>
    <border>
      <left/>
      <right/>
      <top style="thin">
        <color auto="true"/>
      </top>
      <bottom/>
      <diagonal/>
    </border>
    <border>
      <left style="thin">
        <color auto="true"/>
      </left>
      <right/>
      <top/>
      <bottom style="thin">
        <color auto="true"/>
      </bottom>
      <diagonal/>
    </border>
    <border>
      <left/>
      <right/>
      <top/>
      <bottom style="thin">
        <color auto="true"/>
      </bottom>
      <diagonal/>
    </border>
    <border>
      <left style="thin">
        <color auto="true"/>
      </left>
      <right/>
      <top style="thin">
        <color indexed="8"/>
      </top>
      <bottom style="thin">
        <color indexed="8"/>
      </bottom>
      <diagonal/>
    </border>
    <border>
      <left/>
      <right style="thin">
        <color indexed="8"/>
      </right>
      <top style="thin">
        <color indexed="8"/>
      </top>
      <bottom style="thin">
        <color indexed="8"/>
      </bottom>
      <diagonal/>
    </border>
    <border>
      <left/>
      <right style="thin">
        <color auto="true"/>
      </right>
      <top style="thin">
        <color auto="true"/>
      </top>
      <bottom style="thin">
        <color auto="true"/>
      </bottom>
      <diagonal/>
    </border>
    <border>
      <left/>
      <right style="thin">
        <color auto="true"/>
      </right>
      <top/>
      <bottom/>
      <diagonal/>
    </border>
    <border>
      <left/>
      <right style="thin">
        <color auto="true"/>
      </right>
      <top/>
      <bottom style="thin">
        <color auto="true"/>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xf numFmtId="0" fontId="6" fillId="28"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17" fillId="0" borderId="28"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26"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2" fillId="0" borderId="25"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6" fillId="23"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20" fillId="0" borderId="25"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6" fillId="19"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6" fillId="26" borderId="0" applyNumberFormat="false" applyBorder="false" applyAlignment="false" applyProtection="false">
      <alignment vertical="center"/>
    </xf>
    <xf numFmtId="0" fontId="16" fillId="13" borderId="27" applyNumberFormat="false" applyAlignment="false" applyProtection="false">
      <alignment vertical="center"/>
    </xf>
    <xf numFmtId="0" fontId="22"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24" fillId="31" borderId="27" applyNumberFormat="false" applyAlignment="false" applyProtection="false">
      <alignment vertical="center"/>
    </xf>
    <xf numFmtId="0" fontId="23" fillId="13" borderId="31" applyNumberFormat="false" applyAlignment="false" applyProtection="false">
      <alignment vertical="center"/>
    </xf>
    <xf numFmtId="0" fontId="19" fillId="22" borderId="30" applyNumberFormat="false" applyAlignment="false" applyProtection="false">
      <alignment vertical="center"/>
    </xf>
    <xf numFmtId="0" fontId="25" fillId="0" borderId="32" applyNumberFormat="false" applyFill="false" applyAlignment="false" applyProtection="false">
      <alignment vertical="center"/>
    </xf>
    <xf numFmtId="0" fontId="7" fillId="20"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13" fillId="17" borderId="29"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7" fillId="27" borderId="0" applyNumberFormat="false" applyBorder="false" applyAlignment="false" applyProtection="false">
      <alignment vertical="center"/>
    </xf>
    <xf numFmtId="0" fontId="18" fillId="15" borderId="0" applyNumberFormat="false" applyBorder="false" applyAlignment="false" applyProtection="false">
      <alignment vertical="center"/>
    </xf>
    <xf numFmtId="0" fontId="6"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8" fillId="0" borderId="0"/>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12" borderId="0" applyNumberFormat="false" applyBorder="false" applyAlignment="false" applyProtection="false">
      <alignment vertical="center"/>
    </xf>
  </cellStyleXfs>
  <cellXfs count="66">
    <xf numFmtId="0" fontId="0" fillId="0" borderId="0" xfId="0"/>
    <xf numFmtId="0" fontId="1" fillId="0" borderId="0" xfId="0" applyFont="true"/>
    <xf numFmtId="0" fontId="0" fillId="0" borderId="0" xfId="0" applyAlignment="true">
      <alignment horizontal="center"/>
    </xf>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1" fillId="0" borderId="3" xfId="0" applyFont="true" applyBorder="true" applyAlignment="true">
      <alignment horizontal="left" vertical="center" wrapText="true"/>
    </xf>
    <xf numFmtId="0" fontId="1" fillId="0" borderId="8" xfId="0" applyFont="true" applyBorder="true" applyAlignment="true">
      <alignment horizontal="left" vertical="center" wrapText="true"/>
    </xf>
    <xf numFmtId="0" fontId="1" fillId="0" borderId="9" xfId="0" applyFont="true" applyBorder="true" applyAlignment="true">
      <alignment horizontal="center" vertical="center" wrapText="true"/>
    </xf>
    <xf numFmtId="49" fontId="1" fillId="0" borderId="9" xfId="0" applyNumberFormat="true" applyFont="true" applyBorder="true" applyAlignment="true">
      <alignment horizontal="justify" vertical="center" wrapText="true"/>
    </xf>
    <xf numFmtId="49" fontId="1" fillId="0" borderId="10" xfId="0" applyNumberFormat="true" applyFont="true" applyBorder="true" applyAlignment="true">
      <alignment horizontal="center" vertical="center" wrapText="true"/>
    </xf>
    <xf numFmtId="49" fontId="1" fillId="0" borderId="11" xfId="0" applyNumberFormat="true" applyFont="true" applyBorder="true" applyAlignment="true">
      <alignment horizontal="center" vertical="center" wrapText="true"/>
    </xf>
    <xf numFmtId="49" fontId="1" fillId="0" borderId="10" xfId="0" applyNumberFormat="true" applyFont="true" applyFill="true" applyBorder="true" applyAlignment="true">
      <alignment horizontal="center" vertical="center" wrapText="true"/>
    </xf>
    <xf numFmtId="0" fontId="4" fillId="0" borderId="12" xfId="0" applyFont="true" applyFill="true" applyBorder="true" applyAlignment="true">
      <alignment horizontal="center" vertical="center" wrapText="true"/>
    </xf>
    <xf numFmtId="49" fontId="1" fillId="0" borderId="11" xfId="0" applyNumberFormat="true" applyFont="true" applyFill="true" applyBorder="true" applyAlignment="true">
      <alignment horizontal="center" vertical="center" wrapText="true"/>
    </xf>
    <xf numFmtId="0" fontId="5" fillId="0" borderId="12" xfId="0" applyFont="true" applyFill="true" applyBorder="true" applyAlignment="true">
      <alignment horizontal="center" vertical="center" wrapText="true"/>
    </xf>
    <xf numFmtId="49" fontId="1" fillId="0" borderId="13" xfId="0" applyNumberFormat="true" applyFont="true" applyBorder="true" applyAlignment="true">
      <alignment horizontal="center" vertical="center" wrapText="true"/>
    </xf>
    <xf numFmtId="49" fontId="1" fillId="0" borderId="14" xfId="0" applyNumberFormat="true" applyFont="true" applyBorder="true" applyAlignment="true">
      <alignment horizontal="center" vertical="center" wrapText="true"/>
    </xf>
    <xf numFmtId="0" fontId="1" fillId="0" borderId="10" xfId="0" applyFont="true" applyBorder="true" applyAlignment="true">
      <alignment horizontal="center" vertical="center" wrapText="true"/>
    </xf>
    <xf numFmtId="0" fontId="1" fillId="0" borderId="15" xfId="0" applyFont="true" applyBorder="true" applyAlignment="true">
      <alignment horizontal="center" vertical="center" wrapText="true"/>
    </xf>
    <xf numFmtId="0" fontId="1" fillId="0" borderId="16" xfId="0" applyFont="true" applyBorder="true" applyAlignment="true">
      <alignment horizontal="left" vertical="center"/>
    </xf>
    <xf numFmtId="0" fontId="1" fillId="0" borderId="17" xfId="0" applyFont="true" applyBorder="true" applyAlignment="true">
      <alignment horizontal="left" vertical="center"/>
    </xf>
    <xf numFmtId="0" fontId="1" fillId="0" borderId="13" xfId="0" applyFont="true" applyBorder="true" applyAlignment="true">
      <alignment horizontal="left" vertical="center" wrapText="true"/>
    </xf>
    <xf numFmtId="0" fontId="1" fillId="0" borderId="0" xfId="0" applyFont="true" applyAlignment="true">
      <alignment horizontal="left" vertical="center" wrapText="true"/>
    </xf>
    <xf numFmtId="0" fontId="1" fillId="0" borderId="18" xfId="0" applyFont="true" applyBorder="true" applyAlignment="true">
      <alignment horizontal="left" vertical="center" wrapText="true"/>
    </xf>
    <xf numFmtId="0" fontId="1" fillId="0" borderId="19" xfId="0" applyFont="true" applyBorder="true" applyAlignment="true">
      <alignment horizontal="left" vertical="center" wrapText="true"/>
    </xf>
    <xf numFmtId="0" fontId="1" fillId="0" borderId="0" xfId="0" applyFont="true" applyAlignment="true">
      <alignment horizontal="center"/>
    </xf>
    <xf numFmtId="0" fontId="1" fillId="0" borderId="8" xfId="0" applyFont="true" applyBorder="true" applyAlignment="true">
      <alignment horizontal="center" vertical="center" wrapText="true"/>
    </xf>
    <xf numFmtId="0" fontId="1" fillId="0" borderId="20" xfId="0" applyFont="true" applyFill="true" applyBorder="true" applyAlignment="true">
      <alignment horizontal="center" vertical="center" wrapText="true"/>
    </xf>
    <xf numFmtId="177" fontId="1" fillId="0" borderId="21" xfId="0" applyNumberFormat="true" applyFont="true" applyBorder="true" applyAlignment="true">
      <alignment horizontal="center" vertical="center" wrapText="true"/>
    </xf>
    <xf numFmtId="178" fontId="1" fillId="0" borderId="1" xfId="0" applyNumberFormat="true" applyFont="true" applyBorder="true" applyAlignment="true">
      <alignment horizontal="center" vertical="center" wrapText="true"/>
    </xf>
    <xf numFmtId="178" fontId="1" fillId="0" borderId="1" xfId="0" applyNumberFormat="true" applyFont="true" applyFill="true" applyBorder="true" applyAlignment="true">
      <alignment horizontal="center" vertical="center" wrapText="true"/>
    </xf>
    <xf numFmtId="177" fontId="1" fillId="0" borderId="1" xfId="0" applyNumberFormat="true" applyFont="true" applyBorder="true" applyAlignment="true">
      <alignment horizontal="center" vertical="center" wrapText="true"/>
    </xf>
    <xf numFmtId="177" fontId="1" fillId="0" borderId="8" xfId="0" applyNumberFormat="true" applyFont="true" applyBorder="true" applyAlignment="true">
      <alignment horizontal="center" vertical="center" wrapText="true"/>
    </xf>
    <xf numFmtId="0" fontId="4" fillId="0" borderId="22" xfId="0" applyFont="true" applyFill="true" applyBorder="true" applyAlignment="true">
      <alignment horizontal="center" vertical="center" wrapText="true"/>
    </xf>
    <xf numFmtId="0" fontId="5" fillId="0" borderId="9" xfId="0" applyFont="true" applyFill="true" applyBorder="true" applyAlignment="true">
      <alignment horizontal="center" vertical="center" wrapText="true"/>
    </xf>
    <xf numFmtId="0" fontId="5" fillId="0" borderId="22" xfId="0" applyFont="true" applyFill="true" applyBorder="true" applyAlignment="true">
      <alignment horizontal="center" vertical="center" wrapText="true"/>
    </xf>
    <xf numFmtId="9" fontId="1" fillId="0" borderId="1" xfId="0" applyNumberFormat="true" applyFont="true" applyBorder="true" applyAlignment="true">
      <alignment horizontal="center" vertical="center" wrapText="true"/>
    </xf>
    <xf numFmtId="49" fontId="1" fillId="0" borderId="1" xfId="0" applyNumberFormat="true" applyFont="true" applyBorder="true" applyAlignment="true">
      <alignment horizontal="center" vertical="center" wrapText="true"/>
    </xf>
    <xf numFmtId="57" fontId="1" fillId="0" borderId="1" xfId="0" applyNumberFormat="true" applyFont="true" applyBorder="true" applyAlignment="true">
      <alignment horizontal="center" vertical="center" wrapText="true"/>
    </xf>
    <xf numFmtId="0" fontId="1" fillId="0" borderId="1" xfId="0" applyNumberFormat="true" applyFont="true" applyFill="true" applyBorder="true" applyAlignment="true" applyProtection="true">
      <alignment horizontal="center" vertical="center" wrapText="true"/>
    </xf>
    <xf numFmtId="177" fontId="1" fillId="0" borderId="10" xfId="0" applyNumberFormat="true" applyFont="true" applyBorder="true" applyAlignment="true">
      <alignment horizontal="center" vertical="center" wrapText="true"/>
    </xf>
    <xf numFmtId="0" fontId="1" fillId="0" borderId="17" xfId="0" applyFont="true" applyBorder="true" applyAlignment="true">
      <alignment horizontal="center" vertical="center"/>
    </xf>
    <xf numFmtId="0" fontId="1" fillId="0" borderId="0" xfId="0" applyFont="true" applyAlignment="true">
      <alignment horizontal="center" vertical="center" wrapText="true"/>
    </xf>
    <xf numFmtId="0" fontId="1" fillId="0" borderId="19" xfId="0" applyFont="true" applyBorder="true" applyAlignment="true">
      <alignment horizontal="center" vertical="center" wrapText="true"/>
    </xf>
    <xf numFmtId="0" fontId="1" fillId="0" borderId="21" xfId="0" applyFont="true" applyFill="true" applyBorder="true" applyAlignment="true">
      <alignment horizontal="center" vertical="center" wrapText="true"/>
    </xf>
    <xf numFmtId="10" fontId="1" fillId="0" borderId="2" xfId="0" applyNumberFormat="true" applyFont="true" applyBorder="true" applyAlignment="true">
      <alignment horizontal="center" vertical="center" wrapText="true"/>
    </xf>
    <xf numFmtId="10" fontId="1" fillId="0" borderId="21" xfId="0" applyNumberFormat="true" applyFont="true" applyBorder="true" applyAlignment="true">
      <alignment horizontal="center" vertical="center" wrapText="true"/>
    </xf>
    <xf numFmtId="176" fontId="1" fillId="0" borderId="1" xfId="0" applyNumberFormat="true" applyFont="true" applyBorder="true" applyAlignment="true">
      <alignment horizontal="center" vertical="center" wrapText="true"/>
    </xf>
    <xf numFmtId="176" fontId="1" fillId="0" borderId="8" xfId="0" applyNumberFormat="true" applyFont="true" applyBorder="true" applyAlignment="true">
      <alignment horizontal="center" vertical="center" wrapText="true"/>
    </xf>
    <xf numFmtId="0" fontId="1" fillId="0" borderId="9" xfId="0" applyFont="true" applyBorder="true" applyAlignment="true">
      <alignment horizontal="left" vertical="center" wrapText="true"/>
    </xf>
    <xf numFmtId="0" fontId="1" fillId="0" borderId="9" xfId="0" applyFont="true" applyBorder="true" applyAlignment="true">
      <alignment horizontal="justify" vertical="center" wrapText="true"/>
    </xf>
    <xf numFmtId="0" fontId="1" fillId="0" borderId="13" xfId="0" applyFont="true" applyBorder="true"/>
    <xf numFmtId="0" fontId="1" fillId="0" borderId="15" xfId="0" applyFont="true" applyBorder="true" applyAlignment="true">
      <alignment horizontal="left" vertical="center"/>
    </xf>
    <xf numFmtId="0" fontId="1" fillId="0" borderId="23" xfId="0" applyFont="true" applyBorder="true" applyAlignment="true">
      <alignment horizontal="left" vertical="center" wrapText="true"/>
    </xf>
    <xf numFmtId="0" fontId="1" fillId="0" borderId="24" xfId="0" applyFont="true" applyBorder="true" applyAlignment="true">
      <alignment horizontal="lef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37"/>
  <sheetViews>
    <sheetView showGridLines="0" tabSelected="1" zoomScale="145" zoomScaleNormal="145" topLeftCell="A7" workbookViewId="0">
      <selection activeCell="G13" sqref="G13:K13"/>
    </sheetView>
  </sheetViews>
  <sheetFormatPr defaultColWidth="9.175" defaultRowHeight="12.75"/>
  <cols>
    <col min="1" max="1" width="7.025" customWidth="true"/>
    <col min="2" max="2" width="9.26666666666667" customWidth="true"/>
    <col min="3" max="3" width="13.45" customWidth="true"/>
    <col min="4" max="4" width="9" customWidth="true"/>
    <col min="5" max="5" width="9.81666666666667" customWidth="true"/>
    <col min="6" max="6" width="12.6333333333333" style="2" customWidth="true"/>
    <col min="7" max="7" width="12.725" customWidth="true"/>
    <col min="8" max="8" width="8.45" customWidth="true"/>
    <col min="9" max="9" width="6.725" customWidth="true"/>
    <col min="10" max="10" width="5" customWidth="true"/>
    <col min="11" max="11" width="9.81666666666667" customWidth="true"/>
  </cols>
  <sheetData>
    <row r="1" ht="20.25" customHeight="true" spans="1:11">
      <c r="A1" s="3" t="s">
        <v>0</v>
      </c>
      <c r="B1" s="3"/>
      <c r="C1" s="3"/>
      <c r="D1" s="3"/>
      <c r="E1" s="3"/>
      <c r="F1" s="3"/>
      <c r="G1" s="3"/>
      <c r="H1" s="3"/>
      <c r="I1" s="3"/>
      <c r="J1" s="3"/>
      <c r="K1" s="3"/>
    </row>
    <row r="2" ht="13.5" customHeight="true" spans="1:11">
      <c r="A2" s="4" t="s">
        <v>1</v>
      </c>
      <c r="B2" s="4"/>
      <c r="C2" s="4"/>
      <c r="D2" s="4"/>
      <c r="E2" s="4"/>
      <c r="F2" s="4"/>
      <c r="G2" s="4"/>
      <c r="H2" s="4"/>
      <c r="I2" s="4"/>
      <c r="J2" s="4"/>
      <c r="K2" s="4"/>
    </row>
    <row r="3" ht="3" customHeight="true" spans="1:11">
      <c r="A3" s="1"/>
      <c r="B3" s="1"/>
      <c r="C3" s="1"/>
      <c r="D3" s="1"/>
      <c r="E3" s="1"/>
      <c r="F3" s="36"/>
      <c r="G3" s="1"/>
      <c r="H3" s="1"/>
      <c r="I3" s="1"/>
      <c r="J3" s="1"/>
      <c r="K3" s="1"/>
    </row>
    <row r="4" ht="19" customHeight="true" spans="1:11">
      <c r="A4" s="5" t="s">
        <v>2</v>
      </c>
      <c r="B4" s="5" t="s">
        <v>3</v>
      </c>
      <c r="C4" s="5" t="s">
        <v>4</v>
      </c>
      <c r="D4" s="5"/>
      <c r="E4" s="5"/>
      <c r="F4" s="5"/>
      <c r="G4" s="37"/>
      <c r="H4" s="5"/>
      <c r="I4" s="5"/>
      <c r="J4" s="5"/>
      <c r="K4" s="5"/>
    </row>
    <row r="5" ht="19" customHeight="true" spans="1:11">
      <c r="A5" s="5" t="s">
        <v>5</v>
      </c>
      <c r="B5" s="5" t="s">
        <v>3</v>
      </c>
      <c r="C5" s="6" t="s">
        <v>6</v>
      </c>
      <c r="D5" s="7"/>
      <c r="E5" s="7"/>
      <c r="F5" s="7"/>
      <c r="G5" s="18" t="s">
        <v>7</v>
      </c>
      <c r="H5" s="11" t="s">
        <v>8</v>
      </c>
      <c r="I5" s="11"/>
      <c r="J5" s="11"/>
      <c r="K5" s="55"/>
    </row>
    <row r="6" ht="19" customHeight="true" spans="1:11">
      <c r="A6" s="8" t="s">
        <v>9</v>
      </c>
      <c r="B6" s="9"/>
      <c r="C6" s="10"/>
      <c r="D6" s="11"/>
      <c r="E6" s="11"/>
      <c r="F6" s="11"/>
      <c r="G6" s="18" t="s">
        <v>10</v>
      </c>
      <c r="H6" s="38"/>
      <c r="I6" s="11"/>
      <c r="J6" s="11"/>
      <c r="K6" s="55"/>
    </row>
    <row r="7" ht="19" customHeight="true" spans="1:11">
      <c r="A7" s="8" t="s">
        <v>11</v>
      </c>
      <c r="B7" s="9"/>
      <c r="C7" s="5" t="s">
        <v>3</v>
      </c>
      <c r="D7" s="5" t="s">
        <v>3</v>
      </c>
      <c r="E7" s="5" t="s">
        <v>12</v>
      </c>
      <c r="F7" s="6" t="s">
        <v>13</v>
      </c>
      <c r="G7" s="18" t="s">
        <v>14</v>
      </c>
      <c r="H7" s="39" t="s">
        <v>15</v>
      </c>
      <c r="I7" s="5" t="s">
        <v>16</v>
      </c>
      <c r="J7" s="5" t="s">
        <v>3</v>
      </c>
      <c r="K7" s="42" t="s">
        <v>17</v>
      </c>
    </row>
    <row r="8" ht="19" customHeight="true" spans="1:11">
      <c r="A8" s="12"/>
      <c r="B8" s="13"/>
      <c r="C8" s="14" t="s">
        <v>18</v>
      </c>
      <c r="D8" s="14" t="s">
        <v>3</v>
      </c>
      <c r="E8" s="40">
        <v>0</v>
      </c>
      <c r="F8" s="40">
        <v>3960.619223</v>
      </c>
      <c r="G8" s="41">
        <v>3960.619223</v>
      </c>
      <c r="H8" s="42">
        <v>10</v>
      </c>
      <c r="I8" s="56">
        <f>G8/F8</f>
        <v>1</v>
      </c>
      <c r="J8" s="57"/>
      <c r="K8" s="42">
        <f>H8*I8</f>
        <v>10</v>
      </c>
    </row>
    <row r="9" ht="19" customHeight="true" spans="1:11">
      <c r="A9" s="12"/>
      <c r="B9" s="13"/>
      <c r="C9" s="14" t="s">
        <v>19</v>
      </c>
      <c r="D9" s="14" t="s">
        <v>3</v>
      </c>
      <c r="E9" s="40">
        <v>0</v>
      </c>
      <c r="F9" s="40">
        <v>3960.619223</v>
      </c>
      <c r="G9" s="40">
        <v>3960.619223</v>
      </c>
      <c r="H9" s="42" t="s">
        <v>20</v>
      </c>
      <c r="I9" s="56">
        <f>G9/F9</f>
        <v>1</v>
      </c>
      <c r="J9" s="57"/>
      <c r="K9" s="42" t="s">
        <v>20</v>
      </c>
    </row>
    <row r="10" ht="19" customHeight="true" spans="1:11">
      <c r="A10" s="12"/>
      <c r="B10" s="13"/>
      <c r="C10" s="15" t="s">
        <v>21</v>
      </c>
      <c r="D10" s="16"/>
      <c r="E10" s="42"/>
      <c r="F10" s="42"/>
      <c r="G10" s="42"/>
      <c r="H10" s="42" t="s">
        <v>20</v>
      </c>
      <c r="I10" s="58"/>
      <c r="J10" s="58"/>
      <c r="K10" s="42" t="s">
        <v>20</v>
      </c>
    </row>
    <row r="11" ht="19" customHeight="true" spans="1:11">
      <c r="A11" s="12"/>
      <c r="B11" s="13"/>
      <c r="C11" s="17" t="s">
        <v>22</v>
      </c>
      <c r="D11" s="17" t="s">
        <v>3</v>
      </c>
      <c r="E11" s="5"/>
      <c r="F11" s="5"/>
      <c r="G11" s="5"/>
      <c r="H11" s="43" t="s">
        <v>20</v>
      </c>
      <c r="I11" s="59"/>
      <c r="J11" s="59"/>
      <c r="K11" s="43" t="s">
        <v>20</v>
      </c>
    </row>
    <row r="12" ht="19" customHeight="true" spans="1:11">
      <c r="A12" s="18" t="s">
        <v>23</v>
      </c>
      <c r="B12" s="18" t="s">
        <v>24</v>
      </c>
      <c r="C12" s="18" t="s">
        <v>3</v>
      </c>
      <c r="D12" s="18" t="s">
        <v>3</v>
      </c>
      <c r="E12" s="18" t="s">
        <v>3</v>
      </c>
      <c r="F12" s="18" t="s">
        <v>3</v>
      </c>
      <c r="G12" s="18" t="s">
        <v>25</v>
      </c>
      <c r="H12" s="18" t="s">
        <v>3</v>
      </c>
      <c r="I12" s="18" t="s">
        <v>3</v>
      </c>
      <c r="J12" s="18" t="s">
        <v>3</v>
      </c>
      <c r="K12" s="18" t="s">
        <v>3</v>
      </c>
    </row>
    <row r="13" ht="62" customHeight="true" spans="1:11">
      <c r="A13" s="18"/>
      <c r="B13" s="19" t="s">
        <v>26</v>
      </c>
      <c r="C13" s="19"/>
      <c r="D13" s="19"/>
      <c r="E13" s="19"/>
      <c r="F13" s="19"/>
      <c r="G13" s="19" t="s">
        <v>27</v>
      </c>
      <c r="H13" s="19"/>
      <c r="I13" s="19"/>
      <c r="J13" s="19"/>
      <c r="K13" s="19"/>
    </row>
    <row r="14" ht="27" customHeight="true" spans="1:11">
      <c r="A14" s="20" t="s">
        <v>28</v>
      </c>
      <c r="B14" s="18" t="s">
        <v>29</v>
      </c>
      <c r="C14" s="18" t="s">
        <v>30</v>
      </c>
      <c r="D14" s="18" t="s">
        <v>31</v>
      </c>
      <c r="E14" s="18" t="s">
        <v>3</v>
      </c>
      <c r="F14" s="18" t="s">
        <v>32</v>
      </c>
      <c r="G14" s="18" t="s">
        <v>33</v>
      </c>
      <c r="H14" s="18" t="s">
        <v>15</v>
      </c>
      <c r="I14" s="18" t="s">
        <v>17</v>
      </c>
      <c r="J14" s="18" t="s">
        <v>34</v>
      </c>
      <c r="K14" s="18" t="s">
        <v>3</v>
      </c>
    </row>
    <row r="15" s="1" customFormat="true" ht="30" customHeight="true" spans="1:11">
      <c r="A15" s="21"/>
      <c r="B15" s="20" t="s">
        <v>35</v>
      </c>
      <c r="C15" s="22" t="s">
        <v>36</v>
      </c>
      <c r="D15" s="23" t="s">
        <v>37</v>
      </c>
      <c r="E15" s="44"/>
      <c r="F15" s="45" t="s">
        <v>38</v>
      </c>
      <c r="G15" s="5" t="s">
        <v>39</v>
      </c>
      <c r="H15" s="42">
        <v>2</v>
      </c>
      <c r="I15" s="42">
        <v>2</v>
      </c>
      <c r="J15" s="60"/>
      <c r="K15" s="60"/>
    </row>
    <row r="16" s="1" customFormat="true" ht="30" customHeight="true" spans="1:11">
      <c r="A16" s="21"/>
      <c r="B16" s="21"/>
      <c r="C16" s="24"/>
      <c r="D16" s="23" t="s">
        <v>40</v>
      </c>
      <c r="E16" s="44"/>
      <c r="F16" s="45" t="s">
        <v>41</v>
      </c>
      <c r="G16" s="5" t="s">
        <v>42</v>
      </c>
      <c r="H16" s="42">
        <v>2</v>
      </c>
      <c r="I16" s="42">
        <v>2</v>
      </c>
      <c r="J16" s="60"/>
      <c r="K16" s="60"/>
    </row>
    <row r="17" s="1" customFormat="true" ht="30" customHeight="true" spans="1:11">
      <c r="A17" s="21"/>
      <c r="B17" s="21"/>
      <c r="C17" s="24"/>
      <c r="D17" s="23" t="s">
        <v>43</v>
      </c>
      <c r="E17" s="44"/>
      <c r="F17" s="45" t="s">
        <v>44</v>
      </c>
      <c r="G17" s="5" t="s">
        <v>45</v>
      </c>
      <c r="H17" s="42">
        <v>2</v>
      </c>
      <c r="I17" s="42">
        <v>2</v>
      </c>
      <c r="J17" s="60"/>
      <c r="K17" s="60"/>
    </row>
    <row r="18" s="1" customFormat="true" ht="30" customHeight="true" spans="1:11">
      <c r="A18" s="21"/>
      <c r="B18" s="21"/>
      <c r="C18" s="24"/>
      <c r="D18" s="23" t="s">
        <v>46</v>
      </c>
      <c r="E18" s="44"/>
      <c r="F18" s="45" t="s">
        <v>47</v>
      </c>
      <c r="G18" s="5" t="s">
        <v>48</v>
      </c>
      <c r="H18" s="42">
        <v>2</v>
      </c>
      <c r="I18" s="42">
        <v>2</v>
      </c>
      <c r="J18" s="60"/>
      <c r="K18" s="60"/>
    </row>
    <row r="19" s="1" customFormat="true" ht="30" customHeight="true" spans="1:11">
      <c r="A19" s="21"/>
      <c r="B19" s="21"/>
      <c r="C19" s="24"/>
      <c r="D19" s="23" t="s">
        <v>49</v>
      </c>
      <c r="E19" s="44"/>
      <c r="F19" s="45" t="s">
        <v>50</v>
      </c>
      <c r="G19" s="5" t="s">
        <v>51</v>
      </c>
      <c r="H19" s="42">
        <v>2</v>
      </c>
      <c r="I19" s="42">
        <v>2</v>
      </c>
      <c r="J19" s="60"/>
      <c r="K19" s="60"/>
    </row>
    <row r="20" s="1" customFormat="true" ht="30" customHeight="true" spans="1:11">
      <c r="A20" s="21"/>
      <c r="B20" s="21"/>
      <c r="C20" s="24"/>
      <c r="D20" s="23" t="s">
        <v>52</v>
      </c>
      <c r="E20" s="44"/>
      <c r="F20" s="45" t="s">
        <v>41</v>
      </c>
      <c r="G20" s="5" t="s">
        <v>42</v>
      </c>
      <c r="H20" s="42">
        <v>2</v>
      </c>
      <c r="I20" s="42">
        <v>2</v>
      </c>
      <c r="J20" s="60"/>
      <c r="K20" s="60"/>
    </row>
    <row r="21" s="1" customFormat="true" ht="30" customHeight="true" spans="1:11">
      <c r="A21" s="21"/>
      <c r="B21" s="21"/>
      <c r="C21" s="24"/>
      <c r="D21" s="23" t="s">
        <v>53</v>
      </c>
      <c r="E21" s="44"/>
      <c r="F21" s="45" t="s">
        <v>50</v>
      </c>
      <c r="G21" s="5" t="s">
        <v>51</v>
      </c>
      <c r="H21" s="42">
        <v>2</v>
      </c>
      <c r="I21" s="42">
        <v>2</v>
      </c>
      <c r="J21" s="60"/>
      <c r="K21" s="60"/>
    </row>
    <row r="22" s="1" customFormat="true" ht="30" customHeight="true" spans="1:11">
      <c r="A22" s="21"/>
      <c r="B22" s="21"/>
      <c r="C22" s="24"/>
      <c r="D22" s="23" t="s">
        <v>54</v>
      </c>
      <c r="E22" s="44"/>
      <c r="F22" s="45" t="s">
        <v>55</v>
      </c>
      <c r="G22" s="5" t="s">
        <v>56</v>
      </c>
      <c r="H22" s="42">
        <v>2</v>
      </c>
      <c r="I22" s="42">
        <v>2</v>
      </c>
      <c r="J22" s="60"/>
      <c r="K22" s="60"/>
    </row>
    <row r="23" s="1" customFormat="true" ht="30" customHeight="true" spans="1:11">
      <c r="A23" s="21"/>
      <c r="B23" s="21"/>
      <c r="C23" s="24"/>
      <c r="D23" s="23" t="s">
        <v>57</v>
      </c>
      <c r="E23" s="44"/>
      <c r="F23" s="45" t="s">
        <v>47</v>
      </c>
      <c r="G23" s="5" t="s">
        <v>48</v>
      </c>
      <c r="H23" s="42">
        <v>2</v>
      </c>
      <c r="I23" s="42">
        <v>2</v>
      </c>
      <c r="J23" s="60"/>
      <c r="K23" s="60"/>
    </row>
    <row r="24" s="1" customFormat="true" ht="30" customHeight="true" spans="1:11">
      <c r="A24" s="21"/>
      <c r="B24" s="21"/>
      <c r="C24" s="20" t="s">
        <v>58</v>
      </c>
      <c r="D24" s="25" t="s">
        <v>59</v>
      </c>
      <c r="E24" s="46"/>
      <c r="F24" s="47" t="s">
        <v>60</v>
      </c>
      <c r="G24" s="47">
        <v>1</v>
      </c>
      <c r="H24" s="42">
        <v>5</v>
      </c>
      <c r="I24" s="42">
        <v>5</v>
      </c>
      <c r="J24" s="60"/>
      <c r="K24" s="60"/>
    </row>
    <row r="25" s="1" customFormat="true" ht="30" customHeight="true" spans="1:11">
      <c r="A25" s="21"/>
      <c r="B25" s="21"/>
      <c r="C25" s="21"/>
      <c r="D25" s="25" t="s">
        <v>61</v>
      </c>
      <c r="E25" s="46"/>
      <c r="F25" s="47" t="s">
        <v>62</v>
      </c>
      <c r="G25" s="47">
        <v>0</v>
      </c>
      <c r="H25" s="42">
        <v>4</v>
      </c>
      <c r="I25" s="42">
        <v>4</v>
      </c>
      <c r="J25" s="60"/>
      <c r="K25" s="60"/>
    </row>
    <row r="26" s="1" customFormat="true" ht="30" customHeight="true" spans="1:11">
      <c r="A26" s="21"/>
      <c r="B26" s="21"/>
      <c r="C26" s="21"/>
      <c r="D26" s="25" t="s">
        <v>63</v>
      </c>
      <c r="E26" s="46"/>
      <c r="F26" s="47" t="s">
        <v>64</v>
      </c>
      <c r="G26" s="47">
        <v>1</v>
      </c>
      <c r="H26" s="42">
        <v>4</v>
      </c>
      <c r="I26" s="42">
        <v>4</v>
      </c>
      <c r="J26" s="60"/>
      <c r="K26" s="60"/>
    </row>
    <row r="27" s="1" customFormat="true" ht="30" customHeight="true" spans="1:11">
      <c r="A27" s="21"/>
      <c r="B27" s="21"/>
      <c r="C27" s="21"/>
      <c r="D27" s="25" t="s">
        <v>65</v>
      </c>
      <c r="E27" s="46"/>
      <c r="F27" s="47" t="s">
        <v>66</v>
      </c>
      <c r="G27" s="47">
        <v>1</v>
      </c>
      <c r="H27" s="42">
        <v>4</v>
      </c>
      <c r="I27" s="42">
        <v>4</v>
      </c>
      <c r="J27" s="60"/>
      <c r="K27" s="60"/>
    </row>
    <row r="28" s="1" customFormat="true" ht="30" customHeight="true" spans="1:11">
      <c r="A28" s="21"/>
      <c r="B28" s="26"/>
      <c r="C28" s="27" t="s">
        <v>67</v>
      </c>
      <c r="D28" s="6" t="s">
        <v>68</v>
      </c>
      <c r="E28" s="6"/>
      <c r="F28" s="48" t="s">
        <v>69</v>
      </c>
      <c r="G28" s="49" t="s">
        <v>69</v>
      </c>
      <c r="H28" s="42">
        <v>5</v>
      </c>
      <c r="I28" s="42">
        <v>5</v>
      </c>
      <c r="J28" s="60"/>
      <c r="K28" s="60"/>
    </row>
    <row r="29" s="1" customFormat="true" ht="161" customHeight="true" spans="1:11">
      <c r="A29" s="21"/>
      <c r="B29" s="28" t="s">
        <v>70</v>
      </c>
      <c r="C29" s="29" t="s">
        <v>71</v>
      </c>
      <c r="D29" s="6" t="s">
        <v>72</v>
      </c>
      <c r="E29" s="6"/>
      <c r="F29" s="5" t="s">
        <v>73</v>
      </c>
      <c r="G29" s="50" t="s">
        <v>74</v>
      </c>
      <c r="H29" s="42">
        <v>20</v>
      </c>
      <c r="I29" s="42">
        <v>20</v>
      </c>
      <c r="J29" s="61"/>
      <c r="K29" s="61"/>
    </row>
    <row r="30" s="1" customFormat="true" ht="54" customHeight="true" spans="1:11">
      <c r="A30" s="21"/>
      <c r="B30" s="20" t="s">
        <v>75</v>
      </c>
      <c r="C30" s="20" t="s">
        <v>76</v>
      </c>
      <c r="D30" s="6" t="s">
        <v>77</v>
      </c>
      <c r="E30" s="6"/>
      <c r="F30" s="47" t="s">
        <v>78</v>
      </c>
      <c r="G30" s="47" t="s">
        <v>78</v>
      </c>
      <c r="H30" s="42">
        <v>20</v>
      </c>
      <c r="I30" s="42">
        <v>20</v>
      </c>
      <c r="J30" s="60"/>
      <c r="K30" s="60"/>
    </row>
    <row r="31" s="1" customFormat="true" ht="30" customHeight="true" spans="1:11">
      <c r="A31" s="21"/>
      <c r="B31" s="20" t="s">
        <v>79</v>
      </c>
      <c r="C31" s="20" t="s">
        <v>80</v>
      </c>
      <c r="D31" s="6" t="s">
        <v>81</v>
      </c>
      <c r="E31" s="6"/>
      <c r="F31" s="47" t="s">
        <v>82</v>
      </c>
      <c r="G31" s="47">
        <v>0.98</v>
      </c>
      <c r="H31" s="42">
        <v>10</v>
      </c>
      <c r="I31" s="42">
        <v>8</v>
      </c>
      <c r="J31" s="60"/>
      <c r="K31" s="60"/>
    </row>
    <row r="32" s="1" customFormat="true" ht="16" customHeight="true" spans="1:12">
      <c r="A32" s="28" t="s">
        <v>83</v>
      </c>
      <c r="B32" s="28" t="s">
        <v>3</v>
      </c>
      <c r="C32" s="28" t="s">
        <v>3</v>
      </c>
      <c r="D32" s="28" t="s">
        <v>3</v>
      </c>
      <c r="E32" s="28" t="s">
        <v>3</v>
      </c>
      <c r="F32" s="28" t="s">
        <v>3</v>
      </c>
      <c r="G32" s="28" t="s">
        <v>3</v>
      </c>
      <c r="H32" s="51">
        <f>SUM(H15:H31)+H8</f>
        <v>100</v>
      </c>
      <c r="I32" s="51">
        <f>SUM(I15:I31)+K8</f>
        <v>98</v>
      </c>
      <c r="J32" s="60"/>
      <c r="K32" s="60"/>
      <c r="L32" s="62"/>
    </row>
    <row r="33" ht="14.15" customHeight="true" spans="1:11">
      <c r="A33" s="30" t="s">
        <v>84</v>
      </c>
      <c r="B33" s="31"/>
      <c r="C33" s="31"/>
      <c r="D33" s="31"/>
      <c r="E33" s="31"/>
      <c r="F33" s="52"/>
      <c r="G33" s="31"/>
      <c r="H33" s="31"/>
      <c r="I33" s="31"/>
      <c r="J33" s="31"/>
      <c r="K33" s="63"/>
    </row>
    <row r="34" ht="14.15" customHeight="true" spans="1:11">
      <c r="A34" s="32" t="s">
        <v>85</v>
      </c>
      <c r="B34" s="33"/>
      <c r="C34" s="33"/>
      <c r="D34" s="33"/>
      <c r="E34" s="33"/>
      <c r="F34" s="53"/>
      <c r="G34" s="33"/>
      <c r="H34" s="33"/>
      <c r="I34" s="33"/>
      <c r="J34" s="33"/>
      <c r="K34" s="64"/>
    </row>
    <row r="35" ht="49" customHeight="true" spans="1:11">
      <c r="A35" s="32" t="s">
        <v>86</v>
      </c>
      <c r="B35" s="33"/>
      <c r="C35" s="33"/>
      <c r="D35" s="33"/>
      <c r="E35" s="33"/>
      <c r="F35" s="53"/>
      <c r="G35" s="33"/>
      <c r="H35" s="33"/>
      <c r="I35" s="33"/>
      <c r="J35" s="33"/>
      <c r="K35" s="64"/>
    </row>
    <row r="36" ht="14.15" customHeight="true" spans="1:11">
      <c r="A36" s="32" t="s">
        <v>87</v>
      </c>
      <c r="B36" s="33"/>
      <c r="C36" s="33"/>
      <c r="D36" s="33"/>
      <c r="E36" s="33"/>
      <c r="F36" s="53"/>
      <c r="G36" s="33"/>
      <c r="H36" s="33"/>
      <c r="I36" s="33"/>
      <c r="J36" s="33"/>
      <c r="K36" s="64"/>
    </row>
    <row r="37" ht="19" customHeight="true" spans="1:11">
      <c r="A37" s="34" t="s">
        <v>88</v>
      </c>
      <c r="B37" s="35"/>
      <c r="C37" s="35"/>
      <c r="D37" s="35"/>
      <c r="E37" s="35"/>
      <c r="F37" s="54"/>
      <c r="G37" s="35"/>
      <c r="H37" s="35"/>
      <c r="I37" s="35"/>
      <c r="J37" s="35"/>
      <c r="K37" s="65"/>
    </row>
  </sheetData>
  <mergeCells count="73">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A32:G32"/>
    <mergeCell ref="J32:K32"/>
    <mergeCell ref="A33:K33"/>
    <mergeCell ref="A34:K34"/>
    <mergeCell ref="A35:K35"/>
    <mergeCell ref="A36:K36"/>
    <mergeCell ref="A37:K37"/>
    <mergeCell ref="A12:A13"/>
    <mergeCell ref="A14:A31"/>
    <mergeCell ref="B15:B28"/>
    <mergeCell ref="C15:C23"/>
    <mergeCell ref="C24:C27"/>
    <mergeCell ref="A7:B11"/>
  </mergeCells>
  <printOptions horizontalCentered="true"/>
  <pageMargins left="0.786805555555556" right="0.708333333333333" top="0.786805555555556" bottom="0.708333333333333" header="0.314583333333333" footer="0.314583333333333"/>
  <pageSetup paperSize="9" scale="87" fitToHeight="0" orientation="portrait" horizontalDpi="300" verticalDpi="300"/>
  <headerFooter alignWithMargins="0"/>
  <rowBreaks count="1" manualBreakCount="1">
    <brk id="37"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2022-05-15T11:12:00Z</dcterms:created>
  <cp:lastPrinted>2023-01-19T08:21:00Z</cp:lastPrinted>
  <dcterms:modified xsi:type="dcterms:W3CDTF">2025-08-21T11:28:10Z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DC3C80359DC902965D992D683D81B3FD_43</vt:lpwstr>
  </property>
</Properties>
</file>