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Sheet1!$2:$4</definedName>
  </definedNames>
  <calcPr calcId="144525"/>
</workbook>
</file>

<file path=xl/sharedStrings.xml><?xml version="1.0" encoding="utf-8"?>
<sst xmlns="http://schemas.openxmlformats.org/spreadsheetml/2006/main" count="2532" uniqueCount="1106">
  <si>
    <t>2021年度北京市事业单位定向招聘退役大学生士兵岗位需求表</t>
  </si>
  <si>
    <t>序号</t>
  </si>
  <si>
    <t>所属区/部门</t>
  </si>
  <si>
    <t>单位</t>
  </si>
  <si>
    <t>岗位名称</t>
  </si>
  <si>
    <t>岗位类别</t>
  </si>
  <si>
    <t>岗位等级</t>
  </si>
  <si>
    <t>所需
人数</t>
  </si>
  <si>
    <t>岗位条件</t>
  </si>
  <si>
    <t>联系方式</t>
  </si>
  <si>
    <t>备注</t>
  </si>
  <si>
    <t>学历</t>
  </si>
  <si>
    <t>专业</t>
  </si>
  <si>
    <t>其他要求</t>
  </si>
  <si>
    <t>市纪委市监委</t>
  </si>
  <si>
    <t>北京市监察委员会蟒山留置保障中心</t>
  </si>
  <si>
    <t>管理岗位1</t>
  </si>
  <si>
    <t>管理岗</t>
  </si>
  <si>
    <t>九级</t>
  </si>
  <si>
    <t>大学本科以上</t>
  </si>
  <si>
    <t>财务、会计、审计、金融等相关专业</t>
  </si>
  <si>
    <t>1.政治面貌为中共党员；
2.无违法违纪行为和不良记录。</t>
  </si>
  <si>
    <t>门帅83736535</t>
  </si>
  <si>
    <t>1、工作地点在昌平；
2.拟组织面试。</t>
  </si>
  <si>
    <t>管理岗位2</t>
  </si>
  <si>
    <t>法律、中文、新闻、计算机、管理类等相关专业</t>
  </si>
  <si>
    <t>北京市监察委员会磁各庄留置保障中心</t>
  </si>
  <si>
    <t>管理岗位3</t>
  </si>
  <si>
    <t>1、工作地点在大兴；
2.拟组织面试。</t>
  </si>
  <si>
    <t>管理岗位4</t>
  </si>
  <si>
    <t>市委宣传部</t>
  </si>
  <si>
    <t>香山革命纪念馆</t>
  </si>
  <si>
    <t>信息资料岗</t>
  </si>
  <si>
    <t>专业技术岗</t>
  </si>
  <si>
    <t>十一级</t>
  </si>
  <si>
    <t>硕士研究生及以上学历并取得相应学位</t>
  </si>
  <si>
    <t>计算机科学与技术等相关专业</t>
  </si>
  <si>
    <t>1.具有良好的政治素质，坚持正确的政治方向；
2.诚实正直，吃苦耐劳，纪律性强，有良好的职业道德观念和素质，有较强的团队协作意识；                        3.35周岁及以下。</t>
  </si>
  <si>
    <t>张宝举：62876007转8030；
刘雅坤：62876007转8068。</t>
  </si>
  <si>
    <t>在报名人员中，按照本年度北京市公务员笔试成绩进行排名，按照岗位1:5的比例参加面试，综合成绩按照笔试成绩（折合成百分制）和面试成绩各占50%确定拟聘用人员。</t>
  </si>
  <si>
    <t>物业管理岗</t>
  </si>
  <si>
    <t>物业管理、行政管理、工程管理相关专业</t>
  </si>
  <si>
    <t>1.具有良好的政治素质，坚持正确的政治方向；
2.诚实正直，吃苦耐劳，纪律性强，有良好的职业道德观念和素质，有较强的团队协作意识；
3.35周岁及以下。</t>
  </si>
  <si>
    <t>中共北京市委宣传部信息中心</t>
  </si>
  <si>
    <t>信息化管理岗</t>
  </si>
  <si>
    <t>本科及以上学历并取得相应学位</t>
  </si>
  <si>
    <t>计算机类</t>
  </si>
  <si>
    <t>诚实正直、吃苦耐劳、服从安排，执行力强，有较强的团队协作意识。</t>
  </si>
  <si>
    <t>邢凯：55569240</t>
  </si>
  <si>
    <t>中国共产党早期北京革命活动纪念馆</t>
  </si>
  <si>
    <t>文秘岗</t>
  </si>
  <si>
    <t>十二级</t>
  </si>
  <si>
    <t>思想政治、行政管理等相关专业</t>
  </si>
  <si>
    <t>1.中共党员；
2.诚实正直、吃苦耐劳、服从安排，执行力强，有较强的团队协作意识。</t>
  </si>
  <si>
    <t>邢建欣：13520132327</t>
  </si>
  <si>
    <t>1.限北京市户籍。
2.在报名人员中，按照本年度北京市公务员笔试成绩进行排名，按照岗位1：5的比例参加面试，综合成绩按照笔试成绩（折合成百分制）和面试成绩各占50%确定拟聘用人员。</t>
  </si>
  <si>
    <t>安全管理岗</t>
  </si>
  <si>
    <t>管理学、安全保卫等相关专业</t>
  </si>
  <si>
    <t>市发改委</t>
  </si>
  <si>
    <t>北京市经济与社会发展研究所</t>
  </si>
  <si>
    <t>政策对策研究</t>
  </si>
  <si>
    <t>研究生</t>
  </si>
  <si>
    <t>经济、法学、教育经济及管理、统计、城乡规划等</t>
  </si>
  <si>
    <t>程换玲13910408899</t>
  </si>
  <si>
    <t xml:space="preserve"> </t>
  </si>
  <si>
    <t>市教委</t>
  </si>
  <si>
    <t>首都师范大学</t>
  </si>
  <si>
    <t>行政管理</t>
  </si>
  <si>
    <t>硕士及以上</t>
  </si>
  <si>
    <t>专业不限，人力资源管理、行政管理、马克思主义理论、计算机、经济、法学相关专业优先。</t>
  </si>
  <si>
    <t>1.中共党员，2.具有国际交流经历优先。</t>
  </si>
  <si>
    <t>郭玲
68902824</t>
  </si>
  <si>
    <t>北京石油化工学院</t>
  </si>
  <si>
    <t>辅导员岗位</t>
  </si>
  <si>
    <t>硕士研究生及以上</t>
  </si>
  <si>
    <t>思想政治教育、教育学、哲学、心理学等人文社科相关专业以及与学校办学特色相匹配的相关专业</t>
  </si>
  <si>
    <t>1.中共党员；
2.具备大学生思想政治教育工作的基本专业知识和技能，具有从事思想政治教育工作相关学科的知识储备；具有学生干部或辅导员工作经历者优先。</t>
  </si>
  <si>
    <t>联系人：宋老师
联系电话：010-81292250
联系邮箱：songshibo@bipt.edu.cn</t>
  </si>
  <si>
    <t>北京物资学院</t>
  </si>
  <si>
    <t>辅导员</t>
  </si>
  <si>
    <t>硕士研究生</t>
  </si>
  <si>
    <t>马克思主义理论、教育学、心理学、艺术学和其他思想政治教育相关专业，以及我校各学院本科研究生招生相关专业</t>
  </si>
  <si>
    <t>1.中共党员，具有良好的政治素质、思想素质和道德品质、较强的组织管理和协调沟通能力；
2.恪守工作纪律和职业道德，具备思想政治教育和学生教育管理服务等方面的基本专业知识和技能，热爱思想政治教育和学生教育管理服务工作，为人师表，有较强的责任心和奉献精神，有较强的团队意识、创新能力和事业心，有志于长期从事学生工作；
3.熟悉国家和学校有关大学生思想政治教育的相关政策和规定，熟悉辅导员相关工作，掌握大学生成长成才规律。具备学生党建工作经历，或学生干部经历者优先；
4.熟悉高校行政管理程序和业务；熟练掌握办公自动化，熟悉数据统计、信息系统使用等工作；具备较强的公文写作能力。</t>
  </si>
  <si>
    <t>何老师
010-89534436
fudaoyuan@bwu.edu.cn</t>
  </si>
  <si>
    <t>校团委组织部长</t>
  </si>
  <si>
    <t>1.中共党员，具有良好的政治素质、思想素质和道德品质、较强的组织管理和协调沟通能力；
2.恪守工作纪律和职业道德，具备思想政治教育和学生教育管理服务等方面的基本专业知识和技能，热爱思想政治教育和学生教育管理服务工作，为人师表，有较强的责任心和奉献精神，有较强的团队意识、创新能力和事业心，有志于长期从事学生工作；
3.熟悉国家和学校有关大学生思想政治教育的相关政策和规定，熟悉团委相关工作，掌握大学生成长成才规律。具备学生党（团）工作经历，或学生干部经历者优先；
4.熟悉高校行政管理程序和业务；熟练掌握办公自动化，熟悉数据统计、信息系统使用等工作；具备较强的公文写作能力。</t>
  </si>
  <si>
    <t xml:space="preserve">刘老师
010-89534406
tw@bwu.edu.cn
</t>
  </si>
  <si>
    <t>首都体育学院</t>
  </si>
  <si>
    <t xml:space="preserve">体育人工智能研究院行政管理 </t>
  </si>
  <si>
    <t>本科生及以上</t>
  </si>
  <si>
    <t>计算机、信息工程、数学等理工科相关专业</t>
  </si>
  <si>
    <t>范崇伟/82099097</t>
  </si>
  <si>
    <t>北京市自动化工程学校</t>
  </si>
  <si>
    <t>思政课教师</t>
  </si>
  <si>
    <t xml:space="preserve">大学本科及以上学历 </t>
  </si>
  <si>
    <t>思想政治教育及相关专业</t>
  </si>
  <si>
    <t>具有相应级别的教师资格</t>
  </si>
  <si>
    <t>刘斌                 13811593725</t>
  </si>
  <si>
    <t>北京市盲人学校</t>
  </si>
  <si>
    <t>党政办干事</t>
  </si>
  <si>
    <t>本科及以上学历</t>
  </si>
  <si>
    <t>专业不限</t>
  </si>
  <si>
    <t>中共党员，具备较好沟通协调和文字写作能力</t>
  </si>
  <si>
    <t>李珊88436313</t>
  </si>
  <si>
    <t>宣信部宣传干事</t>
  </si>
  <si>
    <t>中文、新闻或相关专业</t>
  </si>
  <si>
    <t>承担学校对内、对外的宣传报道工作：负责拟订宣传工作计划、文件、会议纪要等，负责照相、摄像工作。有较高的思想政治素质和政策理论水平。有敏锐的新闻意识，工作责任心强，有较强的文字功底和写作能力，并能熟练运用现代媒体等工具。具备一定的组织、协调、沟通能力，有较好的合作精神。有相关工作经验优先。</t>
  </si>
  <si>
    <t>基教科英语教师</t>
  </si>
  <si>
    <t>十三级</t>
  </si>
  <si>
    <t>本科及以上</t>
  </si>
  <si>
    <t>英语专业</t>
  </si>
  <si>
    <t>具备中小学教师资格证。</t>
  </si>
  <si>
    <t>总务科干事</t>
  </si>
  <si>
    <t>物资管理或相关专业</t>
  </si>
  <si>
    <t>计算机操作能力强；具备较好沟通协调和文字写作能力。</t>
  </si>
  <si>
    <t>市科委</t>
  </si>
  <si>
    <t>北京信息科技发展中心</t>
  </si>
  <si>
    <t>项目管理岗</t>
  </si>
  <si>
    <t>电子科学与技术（0809）、信息与通信工程（0810）、控制科学与工程（0811）、计算机科学与技术（0812）、网络空间安全（0839）</t>
  </si>
  <si>
    <t>户籍不限。该岗位考试组织方式及具体要求另行通知。</t>
  </si>
  <si>
    <t>招聘负责人：崔前达；联系方式55577865</t>
  </si>
  <si>
    <t>市民宗委</t>
  </si>
  <si>
    <t>北京雍和宫管理处</t>
  </si>
  <si>
    <t>网络信息安全员</t>
  </si>
  <si>
    <t>大学本科及以上学历</t>
  </si>
  <si>
    <t>计算机及网络专业技术等相关专业</t>
  </si>
  <si>
    <t>1.具有北京市常住户口（在校学生集体户口不可报考），人事、档案关系在京；
2.熟悉和掌握各种计算机软硬件，可独立进行安装、调试及故障排除；
3.熟练掌握局域网的维护及网络安全知识，可熟练进行局域网的搭建和网络设备的基本维护及故障处理；
4.工作主动性强，耐心细致，有责任心，具备团队合作精神。</t>
  </si>
  <si>
    <t>彭老师
84191820</t>
  </si>
  <si>
    <t>限北京市户籍。在报名人员中，按照本年度北京市公务员笔试成绩进行排名，按招聘岗位1:5的比例参加面试，综合成绩按照笔试成绩和面试成绩4:6确定拟聘用人员。  考察体检通过的考生办理入职手续。</t>
  </si>
  <si>
    <t>北京市民族团结进步促进中心（北京市铸牢中华民族共同体意识研究中心）</t>
  </si>
  <si>
    <t>网络信息员</t>
  </si>
  <si>
    <t>计算机类、数字媒体艺术、影视摄影与制作等相关专业</t>
  </si>
  <si>
    <t>1.具有北京市常住户口（在校学生集体户口不可报考），人事、档案关系在京。
2.熟练掌握互联网各类安全技术和网络管理法规政策；
3.熟练各类计算机的维护和系统软件的安装调试，能够及时解决办公条件下的各类网络安全和设备应用问题；
4.能够完成设定网络管理各项程序设计；
5.拥有具体的网络和电脑安全的保障手段和措施；
6.具有相关专业初级及以上职称者优先；
7.中共党员优先。</t>
  </si>
  <si>
    <t>何老师
64283075</t>
  </si>
  <si>
    <t>1.限北京市户籍；
2.招聘采取笔试、面试的方式进行。笔试成绩以本年度北京市公务员考试为准，面试人员按照1:5的比例确定。综合成绩按照笔试成绩和面试成绩4:6的比例计算。考察人选应依据考生的综合成绩择优确定。考察体检通过的考生办理入职手续。</t>
  </si>
  <si>
    <t>市民政局</t>
  </si>
  <si>
    <t>北京市福利彩票发行中心</t>
  </si>
  <si>
    <t>综合管理岗</t>
  </si>
  <si>
    <t>本科及以上学历，取得相应学位</t>
  </si>
  <si>
    <t>本科：中国语言文学类(0501)、马克思主义理论类(0305)、历史学类（0601）、公共管理类(1204)
研究生：政治学(0302)、法学(0301)、法律（0351）、中国语言文学（0501）、历史学（0601）</t>
  </si>
  <si>
    <t>1.笔试成绩以2020年北京市公务员考试为准，按拟招聘人数与参加面试人数1：5的比例，从高分到低分依次确定面试人选，综合成绩按照笔试成绩（折合百分制）和面试成绩各占50%确定拟聘用人员；           
2.须具有较强的语言表达和沟通能力、较高的文字水平和组织协调能力，能够熟练使用办公软件。</t>
  </si>
  <si>
    <t>黄珊：62037052</t>
  </si>
  <si>
    <t>技术运营岗</t>
  </si>
  <si>
    <t>本科：电子信息类（0807）、计算机类(0809)、管理科学与工程类（1201）
研究生：计算机科学与技术（0812）、管理科学与工程（1201）、工程管理（1256）</t>
  </si>
  <si>
    <t>1.笔试成绩以2020年北京市公务员考试为准，按拟招聘人数与参加面试人数1：5的比例，从高分到低分依次确定面试人选，综合成绩按照笔试成绩（折合百分制）和面试成绩各占50%确定拟聘用人员；             
2.可适应夜班工作。</t>
  </si>
  <si>
    <t>工作地点在北京市西城区西直门外南路4号或北七家镇八仙庄汇晨老年社区1号楼</t>
  </si>
  <si>
    <t>市生态环境局</t>
  </si>
  <si>
    <t>北京市生态环境监测中心</t>
  </si>
  <si>
    <t>环境监测   岗位</t>
  </si>
  <si>
    <t>大学本科及以上学历；取得相应学位</t>
  </si>
  <si>
    <t>环境科学与工程类、大气科学类、化学类、机械类、电子信息类、通信类、计算机类、机电设备类、自动化类专业</t>
  </si>
  <si>
    <t>1.大学本科学历英语四级考试成绩需达到426分及以上；
2.硕士研究生及以上学历英语六级考试成绩需达到426分及以上。</t>
  </si>
  <si>
    <t>单位地址：北京市海淀区车公庄西路14号市监测中心组织人事科（A606房间）            邮政编码：100048
联系电话：68474275
联系人：黄日明</t>
  </si>
  <si>
    <t>1.按公务员招考笔试成绩进行排名，按招聘岗位1:5的比例参加面试。未达到面试比例的按照实际人数参加面试。                             2.综合成绩（百分制，合格线60分）按笔试成绩占40%（折合成百分制）、面试成绩占60%的权重计算。</t>
  </si>
  <si>
    <t>市住建委</t>
  </si>
  <si>
    <t>北京市住房和城乡建设宣传中心</t>
  </si>
  <si>
    <t>综合管理管理</t>
  </si>
  <si>
    <t>本科：
1、摄影（专业代码130404）
2、会计学（专业代码120203K）
3、土木工程（专业代码081001）
4、法学（专业代码030101K）
5、财务管理（专业代码120204）
6、给排水科学与工程（专业代码081003）
研究生：
1、新闻传播学（专业代码0503）
2、广播电视艺术学（专业代码050407）
3、会计学（专业代码120201）
4、金融学（专业代码020204）
5、土木工程（学科代码0814）
6、马克思主义哲学（专业代码010101）</t>
  </si>
  <si>
    <t>1、具有北京市常住户口；
2、年龄在30周岁及以下；     
3、要求本科及以上阶段均应有相应的学历学位；
4、有较好的写作能力和沟通协调能力；</t>
  </si>
  <si>
    <t>赵老师
010-55598322</t>
  </si>
  <si>
    <t>该职位列入市住建2021年事业单位招考职位 ，具体招考时间见市住建委官网</t>
  </si>
  <si>
    <t>北京市住房和城乡建设科技促进中心</t>
  </si>
  <si>
    <t xml:space="preserve"> 装配式建筑管理岗</t>
  </si>
  <si>
    <t>本科：土木工程（081001）、城乡规划（082802）、工程管理（120103）                 研究生：管理科学与工程（1201）</t>
  </si>
  <si>
    <t>1、具有北京市常住户口；
2、年龄在30周岁及以下；  3、要求本科及以上阶段均应有相应的学历学位；</t>
  </si>
  <si>
    <t xml:space="preserve">李伟
 010-55597919       </t>
  </si>
  <si>
    <t>市城市管理委</t>
  </si>
  <si>
    <t>北京市城市运行管理事务中心</t>
  </si>
  <si>
    <t>城市管理相关事务岗</t>
  </si>
  <si>
    <t>本科（不含专升本）及以上学历，并取得相应学位</t>
  </si>
  <si>
    <t>本科：数学类、计算机类、统计学类、能源动力类、电气类、电子信息工程、通信工程、大数据管理与应用、城市管理、油气储运工程、建筑环境与能源应用工程                          研究生：信息与通信工程、计算机科学与技术、数学、管理科学与工程、公共管理、电气工程、动力工程及工程热物理、石油与天然气工程</t>
  </si>
  <si>
    <t xml:space="preserve">邹鹤丰
电话：66055095  </t>
  </si>
  <si>
    <t>面试人选根据北京市2021年公务员笔试成绩由高到低，按照1：5的比例确定。综合成绩笔试成绩占40%，面试成绩占60%。</t>
  </si>
  <si>
    <t>北京市环境卫生管理事务中心</t>
  </si>
  <si>
    <t>环境科学与工程类、化学类、管理科学与工程类、计算机类、工商管理类、新闻传播学类及其相关专业</t>
  </si>
  <si>
    <t>李佳
电话：87501108</t>
  </si>
  <si>
    <t>市交通委</t>
  </si>
  <si>
    <t>北京市交通信息中心</t>
  </si>
  <si>
    <t>管理协调岗（小客车指标调控管理）</t>
  </si>
  <si>
    <t>本科：计算机科学与技术（080901）、软件工程（080902）
研究生：计算机科学与技术（0812）</t>
  </si>
  <si>
    <t>户籍不限。在报名人员中，按照本年度北京市公务员笔试成绩进行排名，按招聘岗位1：5的比例参加面试，综合成绩按照笔试成绩（折合成百分制）和面试成绩各占50%确定拟聘用人员。</t>
  </si>
  <si>
    <t>朱升:57079658</t>
  </si>
  <si>
    <t>本科：法学类（0301）、交通运输（081801）、交通工程（081802）、公共管理类（1204）
研究生：法学（0301）、交通运输工程（0823）、公共管理（1204）</t>
  </si>
  <si>
    <t>北京交通运输职业学院</t>
  </si>
  <si>
    <t>学生处干事（公寓管理）</t>
  </si>
  <si>
    <t>不限</t>
  </si>
  <si>
    <t>户籍不限。学院自行组织专业笔试，在报名人员中，按照本年度北京市公务员笔试成绩和专业笔试成绩各占50%进行笔试成绩排名，按招聘岗位1：5的比例参加面试。按照面试成绩第一名确定拟聘用人员。</t>
  </si>
  <si>
    <t>赵妍:69296673</t>
  </si>
  <si>
    <t>安保干事</t>
  </si>
  <si>
    <t>市水务局</t>
  </si>
  <si>
    <t>北京市官厅水库管理处</t>
  </si>
  <si>
    <t>综合管理</t>
  </si>
  <si>
    <t>大学本科及以上，并取得相应学位</t>
  </si>
  <si>
    <t>给排水科学与工程、计算机科学与技术、电子信息工程、信息管理与信息系统、电气工程及其自动化、机电一体化技术、土木工程、工程管理、工程造价、法学、工商管理、档案学、会计学、人力资源管理、劳动与社会保障</t>
  </si>
  <si>
    <t>1.笔试成绩以公务员考试成绩为准；
2.要求具有北京户籍。</t>
  </si>
  <si>
    <t>0313-6877014  0313-6877092</t>
  </si>
  <si>
    <t>市农业农村局</t>
  </si>
  <si>
    <t>北京市植物保护站</t>
  </si>
  <si>
    <t>植保技术  推广岗位</t>
  </si>
  <si>
    <t>植物保护、农业昆虫与害虫防治、植物病理学、植物检疫与农业生态健康等植物保护相关专业</t>
  </si>
  <si>
    <t>大学英语四级（425）及以上</t>
  </si>
  <si>
    <t>高翔、82078493、13426081079</t>
  </si>
  <si>
    <t>①户籍不限；
②招聘流程：    
初审阶段：在报名人员中，根据本人参加的年度北京市公务员笔试成绩进行排名，按招聘岗位1:5的比例进入面试；                        面试阶段：由招聘单位自行组织面试，确定面试成绩；                        确定阶段：按照笔试成绩（折合成百分制）和面试成绩各占50%，得出综合成绩，确定拟聘用人员。</t>
  </si>
  <si>
    <t>北京市农业机械试验鉴定推广站</t>
  </si>
  <si>
    <t>农机鉴定推广岗</t>
  </si>
  <si>
    <t>大学本科及以上</t>
  </si>
  <si>
    <t>农业及机械相关专业</t>
  </si>
  <si>
    <t>无</t>
  </si>
  <si>
    <t>常晓莲、59198692、13811217665</t>
  </si>
  <si>
    <t>市商务局</t>
  </si>
  <si>
    <t>北京市商务举报投诉中心</t>
  </si>
  <si>
    <t xml:space="preserve">分析员兼受理员 </t>
  </si>
  <si>
    <t>本科：经济学（02）、法学类（0301）、工商管理类（1202）、公共管理（1204）；
研究生：应用经济学（0202）、会计（1253）、法学（0301）、法律（0351）、工商管理（1202）、公共管理（1204）、工商管理（1251）、公共管理（1252）</t>
  </si>
  <si>
    <t>1.列入国家统一招生计划的普通高等院校毕业生；
2.本科及研究生阶段均有学历和学位；
3.最高学历在读期间不能有挂科、重修、延期毕业情况；
4.有较好的沟通协调能力和文字写作水平；
5.办公地点不定期在通州和朝阳轮换，能适应接诉即办加班值班工作。</t>
  </si>
  <si>
    <t>张老师 65081318；
zr@sw.beijing.gov.cn</t>
  </si>
  <si>
    <t>纳入市商务局直属事业单位招聘，需参加事业单位招聘考试。</t>
  </si>
  <si>
    <t>世界贸易网点联盟北京中心</t>
  </si>
  <si>
    <t>国际经贸发展部职员</t>
  </si>
  <si>
    <t>本科：经济与贸易类（0204）、工商管理（1202）；  
研究生：应用经济学（0202）、工商管理（1202）</t>
  </si>
  <si>
    <t>1.列入国家统一招生计划的普通高等院校毕业生；
2.本科及研究生阶段均有学历和学位；
3.最高学历在读期间不能有挂科、重修、延期毕业情况；
4.大学英语6级成绩425分以上；
5.较好的文字写作能力及计算机和办公软件使用能力；
6.需要经常出差。</t>
  </si>
  <si>
    <t xml:space="preserve">李老师 15120015124
893780668@qq.com </t>
  </si>
  <si>
    <t>市文旅局</t>
  </si>
  <si>
    <t>北京市旅行社服务质量监督管理所</t>
  </si>
  <si>
    <t>投诉调解岗</t>
  </si>
  <si>
    <t>本科/学士学位</t>
  </si>
  <si>
    <t xml:space="preserve">旅游管理、法律相关专业优先 </t>
  </si>
  <si>
    <t>熟练使用OFFICE办公软件，具备较强的人际沟通能力、心理承受力、组织协调能力和公文写作能力，能适应外勤工作。</t>
  </si>
  <si>
    <t>张女士、85157050</t>
  </si>
  <si>
    <t xml:space="preserve">限北京市户籍。在报名人员中，按照本年度北京市公务员笔试成绩进行排名，按招聘岗位1:5的比例参加面试，综合成绩按照笔试成绩（折合成百分制）和面试成绩各占50%确定拟聘用人员。 </t>
  </si>
  <si>
    <t>北京京剧院</t>
  </si>
  <si>
    <t xml:space="preserve">京剧演员
</t>
  </si>
  <si>
    <t>大本及
以上</t>
  </si>
  <si>
    <t>表演（京剧表演）
戏曲（京剧表演）</t>
  </si>
  <si>
    <t>从事京剧武戏、老生表演</t>
  </si>
  <si>
    <t>马女士、67249222</t>
  </si>
  <si>
    <t>户籍不限。该岗位参考本年度公务员笔试成绩，并进行专业测试，按照专业测试成绩排名录取，专业成绩最低分数线为80分。</t>
  </si>
  <si>
    <t>民乐、西乐演奏员</t>
  </si>
  <si>
    <t>音乐表演
音乐与舞蹈学
音乐学
音乐（民族器乐方向）</t>
  </si>
  <si>
    <t>笛子演奏兼箫兼埙演奏、唢呐演奏兼管子演奏、笙演奏、中阮演奏、民族打击乐演奏、民二胡演奏、中提琴演奏、大提演奏、贝斯演奏</t>
  </si>
  <si>
    <t xml:space="preserve">舞美工作人员
</t>
  </si>
  <si>
    <t>大专及
以上</t>
  </si>
  <si>
    <t xml:space="preserve"> 舞台技师、舞台美术、戏剧影视美术设计、音响工程、录音艺术、戏曲文学、戏剧影视文学、演出艺术管理、舞台艺术设计与制作、影视技术、影视摄影与制作、京剧表演专业</t>
  </si>
  <si>
    <t>(从事戏曲服装、盔箱、道具、装置、字幕、灯光、音响、容妆、摄像等舞台技术岗位工作)</t>
  </si>
  <si>
    <t>财务工作人员</t>
  </si>
  <si>
    <t>财政学
会计学
财务管理
会计与审计</t>
  </si>
  <si>
    <t>从事财务、审计等相关工作</t>
  </si>
  <si>
    <t>户籍不限。参考本年度北京市公务员笔试成绩，在报名人员中，按照公务员笔试成绩进行排名，按招聘岗位1:5的比例参加面试，面试成绩最低分数线为80分，综合成绩按照笔试成绩（折合成百分制）和面试成绩各占50%确定拟聘用人员。</t>
  </si>
  <si>
    <t>市卫健委</t>
  </si>
  <si>
    <t>北京市疾病预防控制中心</t>
  </si>
  <si>
    <t>物资管理</t>
  </si>
  <si>
    <t>物流、物资管理专业</t>
  </si>
  <si>
    <t>张丽丽 电话：64407007</t>
  </si>
  <si>
    <t>北京卫生职业学院</t>
  </si>
  <si>
    <t xml:space="preserve">校医 </t>
  </si>
  <si>
    <t>临床医学</t>
  </si>
  <si>
    <t>具有执业医师资格证</t>
  </si>
  <si>
    <t>胡金莲 电话：81521728</t>
  </si>
  <si>
    <t>军事课教师</t>
  </si>
  <si>
    <t>军事学相关专业</t>
  </si>
  <si>
    <t>中共党员</t>
  </si>
  <si>
    <t>北京急救中心</t>
  </si>
  <si>
    <t>院前急救医生</t>
  </si>
  <si>
    <t>临床医学类</t>
  </si>
  <si>
    <t>硕士研究生及以上学历须持有执业医师资格证，已完成住院医师第一阶段规范化培训者优先。</t>
  </si>
  <si>
    <t>刘杉 电话：66014339
邮箱：zpxx120@wjw.beijing.gov.cn</t>
  </si>
  <si>
    <t>院前急救护士</t>
  </si>
  <si>
    <t>护理学</t>
  </si>
  <si>
    <t>持有护士资格证者优先。</t>
  </si>
  <si>
    <t>首都医科大学附属北京友谊医院</t>
  </si>
  <si>
    <t>财务处会计</t>
  </si>
  <si>
    <t>硕士</t>
  </si>
  <si>
    <t>会计</t>
  </si>
  <si>
    <t>计算机室工程师岗</t>
  </si>
  <si>
    <t>计算机科学与技术</t>
  </si>
  <si>
    <t>首都医科大学附属北京同仁医院</t>
  </si>
  <si>
    <t>护理</t>
  </si>
  <si>
    <t>大学本科</t>
  </si>
  <si>
    <t>首都医科大学附属北京朝阳医院</t>
  </si>
  <si>
    <t>医学技师</t>
  </si>
  <si>
    <t>医学检验技术</t>
  </si>
  <si>
    <t>北京积水潭医院</t>
  </si>
  <si>
    <t>首都医科大学附属北京天坛医院</t>
  </si>
  <si>
    <t>财务会计</t>
  </si>
  <si>
    <t>具有护理执业资格证</t>
  </si>
  <si>
    <t>北京清华长庚医院</t>
  </si>
  <si>
    <t xml:space="preserve"> 财务管理</t>
  </si>
  <si>
    <t>财务、会计、审计、卫生经济管理相关专业</t>
  </si>
  <si>
    <t>英语六级</t>
  </si>
  <si>
    <t>考核方式：笔试+面试；
每个招聘岗位按照拟招聘人数与参加面试人数1:3的比例，未达到1:3的岗位，按实际人数参加面试。
综合成绩按照笔试成绩（折合成百分制）和面试成绩各占50%确定拟聘用人员。</t>
  </si>
  <si>
    <t>北京肿瘤医院</t>
  </si>
  <si>
    <t>工程师</t>
  </si>
  <si>
    <t>土木工程</t>
  </si>
  <si>
    <t>首都儿科研究所</t>
  </si>
  <si>
    <t>体外循环医师</t>
  </si>
  <si>
    <t>体外循环</t>
  </si>
  <si>
    <t>首都医科大学附属北京胸科医院</t>
  </si>
  <si>
    <t>病理科医师</t>
  </si>
  <si>
    <t>博士</t>
  </si>
  <si>
    <t>病理诊断、病理、病理生理等相关专业</t>
  </si>
  <si>
    <t>急诊科医师</t>
  </si>
  <si>
    <t>内科学或急诊医学</t>
  </si>
  <si>
    <t>完成一阶段规培</t>
  </si>
  <si>
    <t>首都医科大学附属北京佑安医院</t>
  </si>
  <si>
    <t>护理学专业</t>
  </si>
  <si>
    <t>首都医科大学附属北京地坛医院</t>
  </si>
  <si>
    <t>麻醉科医师</t>
  </si>
  <si>
    <t>硕士（专业型）</t>
  </si>
  <si>
    <t>麻醉学</t>
  </si>
  <si>
    <t>有执业医师资格</t>
  </si>
  <si>
    <t>仅限北京市户籍。在报名人员中，按照本年度北京市公务员笔试成绩进行排名，按照招聘岗位1：3的比例参加面试，综合成绩按照笔试成绩（百分制）和面试成绩各占50%计算，综合成绩合格线为60分。</t>
  </si>
  <si>
    <t>首都医科大学附属北京安定医院</t>
  </si>
  <si>
    <t>护理岗位</t>
  </si>
  <si>
    <t xml:space="preserve">户籍不限。在对应聘者的学历专业等情况进行资格审查后，人力资源处将通过邮件或电话方式通知符合资格审查人员进行医院考核。医院考核分笔试和面试两部分，综合成绩按照笔试成绩和面试成绩各占50%确定拟聘用人员。 </t>
  </si>
  <si>
    <t>北京回龙观医院</t>
  </si>
  <si>
    <t xml:space="preserve">物业办科员 </t>
  </si>
  <si>
    <t>物业管理等相关管理专业</t>
  </si>
  <si>
    <t>1.户籍不限
2.医院组织笔试、面试。笔试、面试合格分数线均为60分，按照招聘岗位1：5的比例参加面试，笔试成绩与面试成绩分别按照40%、60%的权重计入综合成绩。根据综合成绩排名顺序确定参加体检人选。</t>
  </si>
  <si>
    <t>安防保卫科员</t>
  </si>
  <si>
    <t>治安学、计算机应用及相关专业</t>
  </si>
  <si>
    <t>北京小汤山医院</t>
  </si>
  <si>
    <t>护理专业</t>
  </si>
  <si>
    <t>限北京市户籍。在报名人员中，按照本年度北京市公务员笔试成绩进行排名，按招聘岗位1：3的比例参加面试，笔试成绩（折合成百分制）与面试成绩分别按照40%、60%的权重计入综合成绩，根据综合成绩排序确定拟聘用人员。</t>
  </si>
  <si>
    <t>市退役军人事务局</t>
  </si>
  <si>
    <t>北京市军队离休退休干部龙庆峡休养所</t>
  </si>
  <si>
    <t>财务管理岗</t>
  </si>
  <si>
    <t>0202财政学类；120203K会计学、
120204财务管理、120207审计学；120213T财务会计教育</t>
  </si>
  <si>
    <t>取得相应学位</t>
  </si>
  <si>
    <t>张慧萍
59865201</t>
  </si>
  <si>
    <t xml:space="preserve">笔试成绩以公务员考试为准，按拟招聘人数与参加面试人数1：5的比例，从高分到低分依次确定面试人选 </t>
  </si>
  <si>
    <t>北京市军队离休退休干部京润休养所</t>
  </si>
  <si>
    <t>北京市公园管理中心</t>
  </si>
  <si>
    <t>香山公园</t>
  </si>
  <si>
    <t>机械工程</t>
  </si>
  <si>
    <t>本科</t>
  </si>
  <si>
    <t>电气工程、电气自动化、电气工程及其自动化、机械工程、机械工程及其自动化、机电一体化</t>
  </si>
  <si>
    <t>1.北京市户籍。</t>
  </si>
  <si>
    <t>史倩 62590742</t>
  </si>
  <si>
    <t>颐和园</t>
  </si>
  <si>
    <t xml:space="preserve">公园服务 </t>
  </si>
  <si>
    <t>1.30周岁及以下；2.列入国家统一招生计划的普通高等院校本科及以上学历毕业生；3.按照行业特点能上早班、晚班、夜班（含节假日）。</t>
  </si>
  <si>
    <t xml:space="preserve">丁剑虹13366082376                     </t>
  </si>
  <si>
    <t>北京动物园</t>
  </si>
  <si>
    <t>十三陵内勤</t>
  </si>
  <si>
    <t>管理学</t>
  </si>
  <si>
    <t>1.北京市户籍；
2.工作地点在十三陵繁育基地。</t>
  </si>
  <si>
    <t>李伯涵
68390223</t>
  </si>
  <si>
    <t>市机关事务管理局</t>
  </si>
  <si>
    <t>北京市机关事务管理中心</t>
  </si>
  <si>
    <t>综合管理岗位</t>
  </si>
  <si>
    <t>大学本科及以上学历（不含专升本）</t>
  </si>
  <si>
    <t>与最高学历相对应的学位</t>
  </si>
  <si>
    <t>以公务员考试成绩作为笔试成绩。在报名人员中，按照本年度北京市公务员笔试成绩进行排名，按招聘岗位1:5的比例参加面试，综合成绩按照笔试成绩（折合成百分制）和面试成绩各占50%确定拟聘用人员。</t>
  </si>
  <si>
    <t>第一服务中心</t>
  </si>
  <si>
    <t>中共党员；与最高学历相对应的学位</t>
  </si>
  <si>
    <t>第二服务中心</t>
  </si>
  <si>
    <t>第三服务中心</t>
  </si>
  <si>
    <t>第四服务中心</t>
  </si>
  <si>
    <t>第五服务中心</t>
  </si>
  <si>
    <t>中共党员；与最高学历相对应的学位；限北京市户籍</t>
  </si>
  <si>
    <t>第六服务中心</t>
  </si>
  <si>
    <t>第七服务中心</t>
  </si>
  <si>
    <t>第八服务中心</t>
  </si>
  <si>
    <t>综合调度中心</t>
  </si>
  <si>
    <t>财务核算中心</t>
  </si>
  <si>
    <t>财务岗位</t>
  </si>
  <si>
    <t>财政学类
工商管理类（财务会计方向）</t>
  </si>
  <si>
    <t>资产管理中心</t>
  </si>
  <si>
    <t>配送保障中心</t>
  </si>
  <si>
    <t>办公用房管理中心</t>
  </si>
  <si>
    <t>住房管理和生活服务中心</t>
  </si>
  <si>
    <t>基建维修中心</t>
  </si>
  <si>
    <t>节能保障中心</t>
  </si>
  <si>
    <t>信息化管理岗位</t>
  </si>
  <si>
    <t>电子信息类，计算机类专业</t>
  </si>
  <si>
    <t>信息化技术保障中心</t>
  </si>
  <si>
    <t>公务用车保障中心
（北京市行政执法车辆管理中心）</t>
  </si>
  <si>
    <t>文印中心</t>
  </si>
  <si>
    <t>信息化技术岗位</t>
  </si>
  <si>
    <t>电子信息类，计算机类</t>
  </si>
  <si>
    <t>离退休人员服务中心</t>
  </si>
  <si>
    <t>与最高学历相对应的学位；限北京市户籍</t>
  </si>
  <si>
    <t>局党校（中共北京市委党校三分校、北京行政学院三分院）</t>
  </si>
  <si>
    <t>与最高学历相对应的学位；限密云区户籍</t>
  </si>
  <si>
    <t>第一幼儿园</t>
  </si>
  <si>
    <t>幼教岗位</t>
  </si>
  <si>
    <t>教育类，体育类，艺术类，文学类专业等</t>
  </si>
  <si>
    <t>与最高学历相对应的学位，具有幼儿园及以上教师资格证书，普通话二级乙等以上；限北京市户籍</t>
  </si>
  <si>
    <t>第二幼儿园</t>
  </si>
  <si>
    <t>与最高学历相对应的学位，具有具有幼儿园及以上教师资格证书，普通话二级乙等以上；限北京市户籍</t>
  </si>
  <si>
    <t>市粮食和物资储备局</t>
  </si>
  <si>
    <t>北京市粮食和物资储备事务中心（北京市粮食和物资储备局信息中心）</t>
  </si>
  <si>
    <t>市场分析岗</t>
  </si>
  <si>
    <t>经济学专业（本科）、统计学专业（本科、研究生）、应用统计学专业（本科）、应用统计专业（研究生）、金融专业（研究生）</t>
  </si>
  <si>
    <t xml:space="preserve">1.遵纪守法，品行端正，诚信廉洁，勤奋敬业，团结合作，具有良好的职业素养。
2.具有正常履行职责的身体条件和心理素质。
3.取得相应专业的学位。
4.具备较强的信息收集、数据处理、构建数学模型的能力，有较强的文字功底，能熟练使用Office、SPSS等软件。
5.负责粮油市场信息监测预警工作；负责原粮、成品粮的行情分析工作；负责网络舆情监测工作及领导交办的其他工作等。  </t>
  </si>
  <si>
    <t>魏婷
55574757</t>
  </si>
  <si>
    <t xml:space="preserve"> 在报名人员中，按照本年度北京市公务员笔试成绩进行排名，按招聘岗位1：5的比例参加面试</t>
  </si>
  <si>
    <t>北京市经济管理学校</t>
  </si>
  <si>
    <t>网络管理岗</t>
  </si>
  <si>
    <t>电子信息类、自动化类、计算机类</t>
  </si>
  <si>
    <t>取得相应专业的学位</t>
  </si>
  <si>
    <t xml:space="preserve">石宇
68412648 </t>
  </si>
  <si>
    <t xml:space="preserve">北京社会主义学院 </t>
  </si>
  <si>
    <t>信息技术部管理岗</t>
  </si>
  <si>
    <t>本科及以上（不含专升本）</t>
  </si>
  <si>
    <t xml:space="preserve"> 计算机类</t>
  </si>
  <si>
    <t xml:space="preserve">1、须具有学士或者硕士学位；
2、笔试成绩以2021年北京市公务员考试成绩为准。
</t>
  </si>
  <si>
    <t>010-84633952</t>
  </si>
  <si>
    <t>北京日报社</t>
  </si>
  <si>
    <t>记者</t>
  </si>
  <si>
    <t>新闻相关</t>
  </si>
  <si>
    <t>单位单独组织笔试面试，有意者可电话咨询</t>
  </si>
  <si>
    <t>市社科院</t>
  </si>
  <si>
    <t>北京市社会科学院</t>
  </si>
  <si>
    <t xml:space="preserve">办公室综合管理岗 </t>
  </si>
  <si>
    <t>本科以上</t>
  </si>
  <si>
    <t>新闻、档案、保密、党史</t>
  </si>
  <si>
    <t xml:space="preserve"> 参加我院组织的笔试、面试</t>
  </si>
  <si>
    <t>北京人艺</t>
  </si>
  <si>
    <t>北京人民艺术剧院</t>
  </si>
  <si>
    <t>综合文秘</t>
  </si>
  <si>
    <t>汉语言文学、马克思主义理论类、行政管理、法学、新闻学、社会工作、社会学、政治学及相关专业</t>
  </si>
  <si>
    <t xml:space="preserve">1.中共党员（含预备党员）
2.具有良好的公文写作、组织协调与沟通能力
</t>
  </si>
  <si>
    <t>赵老师65252557</t>
  </si>
  <si>
    <t xml:space="preserve">1.户籍不限。
2.需单独进行笔试，笔试合格分数线为60分，合格者进入面试。按照面试成绩1：3的比例确定进入最终面试人员。最终面试成绩确定拟聘用人选。
</t>
  </si>
  <si>
    <t>市农科院</t>
  </si>
  <si>
    <t>北京市农林科学院水产科学研究所</t>
  </si>
  <si>
    <t>实验室管理</t>
  </si>
  <si>
    <t>生物学、农学、分析化学等相关专业</t>
  </si>
  <si>
    <t>熟悉理化检验和仪器分析；掌握实验室安全基本知识；了解常规分析仪器使用等；有实验室管理经验者优先</t>
  </si>
  <si>
    <t>赵昱东
67586098</t>
  </si>
  <si>
    <t>统一组织面试，面试成绩作为总成绩。</t>
  </si>
  <si>
    <t>市科研院</t>
  </si>
  <si>
    <t>北京天文馆</t>
  </si>
  <si>
    <t>科普岗</t>
  </si>
  <si>
    <t>理工类专业</t>
  </si>
  <si>
    <t>1.体貌端正，身体健康，能坚持正常工作；
2.普通话流利；
3.年龄要求为24岁及以下;
4.有驾照优先。</t>
  </si>
  <si>
    <t>010-51583071</t>
  </si>
  <si>
    <t>1.户籍不限。在报名人员中，按照本年度北京市公务员笔试成绩进行排名，按招聘岗位1:5的比例参加面试，综合成绩按照笔试成绩和面试成绩各占50%确定拟聘用人员。
2.该岗位有时需出差，同时也需承担展板搬运等工作。</t>
  </si>
  <si>
    <t>北京住房公积金管理中心</t>
  </si>
  <si>
    <t xml:space="preserve">朝阳管理部
公积金业务岗 </t>
  </si>
  <si>
    <t xml:space="preserve">
研究生：金融（0251）、法学（0301）、计算机科学与技术（0812）
</t>
  </si>
  <si>
    <t xml:space="preserve">1.具有中国国籍，有良好的政治素质、敬业精神和道德修养，遵纪守法，品行端正。爱岗敬业，吃苦耐劳，有较强的服务意识和良好的沟通协调能力，具有较强的事业心、责任感和良好的团队协作精神。适应岗位履职要求的身体条件。
2.符合《事业单位人事管理回避规定》有关要求。
3.参加北京市公务员考试，行政职业能力倾向测验满60分，且总分满100分 </t>
  </si>
  <si>
    <t>闵雪娇67235566-519；钟妍67235566-521</t>
  </si>
  <si>
    <t xml:space="preserve">1.户籍不限。非北京生源退役大学生士兵需符合办理引进条件。
2.在报名人员中，按照本年度北京市公务员笔试成绩进行排名，按招聘岗位1:3的比例参加面试，综合成绩按照笔试和面试成绩4:6确定拟聘用人员。 </t>
  </si>
  <si>
    <t>昌平管理部
公积金业务岗</t>
  </si>
  <si>
    <t>农职院</t>
  </si>
  <si>
    <t>北京农业职业学院</t>
  </si>
  <si>
    <t>巡察工作办公室 巡察干事</t>
  </si>
  <si>
    <t>政治、法律、教育、金融、财务、审计、中文、管理、信息技术等相关专业优先。</t>
  </si>
  <si>
    <t xml:space="preserve">    中共党员。有较强的政治意识和保密意识，能严守党纪党规。熟悉党内法规和相关规章制度，具有较强的文字表达能力、逻辑思维能力和分析学习能力，以及具备较好的沟通协调、团队协作和开拓创新能力。配合科长、协助主任做好院内巡察的统筹、协调和组织工作，以及巡察工作领导小组会务保障工作；负责做好巡察组资料初审、收集整理、归档报备工作，以及巡察工作台账记录、整改督办、检查总结等工作；负责巡察办日常行政事务处理工作；完成领导交办的其他工作。        </t>
  </si>
  <si>
    <t>庄砚 010-89909089；  13611069566</t>
  </si>
  <si>
    <t xml:space="preserve">在报名人员中按照本年度北京市公务员笔试成绩进行排名，按招聘岗位1:5的比例进行面试。 </t>
  </si>
  <si>
    <t>国家大剧院</t>
  </si>
  <si>
    <t>思想政治类、行政管理类、人力资源管理类、安全生产等相关专业</t>
  </si>
  <si>
    <t>中共党员，具备良好的政治素质；具备良好的沟通表达能力和文字写作能力，较强的组织协调能力和团队协作意识，能够承受较大的工作压力</t>
  </si>
  <si>
    <t xml:space="preserve"> 单位单独组织笔试面试</t>
  </si>
  <si>
    <t>团市委</t>
  </si>
  <si>
    <t>北京青少年社会工作服务中心</t>
  </si>
  <si>
    <t>社工管理岗</t>
  </si>
  <si>
    <t>02经济学；03法学；04教育学；05文学；12管理学</t>
  </si>
  <si>
    <t>2021年应届毕业生。中共党员，热爱青少年社会工作及公益事业，具有良好的沟通能力、组织协调能力、文案撰写能力，熟练操作办公软件。具有较好的学习能力和较强的责任心，能够服从工作安排。有社会组织实习经历、活动组织策划经历优先。</t>
  </si>
  <si>
    <t>010-52725065</t>
  </si>
  <si>
    <t>东城区</t>
  </si>
  <si>
    <t>东城区环境卫生管理中心</t>
  </si>
  <si>
    <t>环卫管理</t>
  </si>
  <si>
    <t>本科：土木类（0810）、环境科学与工程类（0825）、建筑类（0828）、管理科学与工程类（1201）
研究生：土木工程（0814）、环境科学与工程（0830）、建筑学（0813）、管理科学与工程（1201）</t>
  </si>
  <si>
    <t>限北京生源</t>
  </si>
  <si>
    <t xml:space="preserve">报名人员应取得相应学位，按照本年度北京市公务员笔试成绩进行排名，按招聘岗位1：5的比例参加面试，综合成绩按照笔试成绩（折合成百分制）和面试成绩各占50%确定拟聘用人员。 </t>
  </si>
  <si>
    <t>北京市东城区军队离退休干部小红门第一休养所</t>
  </si>
  <si>
    <t xml:space="preserve">综合管理 </t>
  </si>
  <si>
    <t>本科：0303社会学类、0305马克思主义理论类、120401公共事业管理专业、120402行政管理专业、 120403劳动与社会保障专业
研究生：0303社会学、0305马克思主义理论、120401行政管理专业、120404社会保障专业</t>
  </si>
  <si>
    <t>限北京生源，中共党员</t>
  </si>
  <si>
    <t>北京市东城区军队离退休干部党建中心</t>
  </si>
  <si>
    <t>本科：0305马克思主义理论类、0302政治学类研究生：0305马克思主义理论、0302政治学、010101马克思主义哲学专业</t>
  </si>
  <si>
    <t>北京市东城区军队离退休干部事务保障中心</t>
  </si>
  <si>
    <t>和平里街道办事处党建服务中心</t>
  </si>
  <si>
    <t xml:space="preserve">党建管理 </t>
  </si>
  <si>
    <t>仅限本科</t>
  </si>
  <si>
    <t>政治学类(0302)、历史学类(0601)、心理学类(0711)、公共管理类(1204)</t>
  </si>
  <si>
    <t>北新桥街道市民诉求处置中心</t>
  </si>
  <si>
    <t>限北京生源，基层单位安排应急值守、夜间值班</t>
  </si>
  <si>
    <t>朝阳门街道市民诉求处置中心</t>
  </si>
  <si>
    <t xml:space="preserve"> 限北京生源</t>
  </si>
  <si>
    <t>东城区应急管理局应急事务中心</t>
  </si>
  <si>
    <t xml:space="preserve">本科：
工学（08）、法学（03）、管理学（12）、文学（05）
研究生：
工学（08）、法学（03）、管理学（12）、文学（05）
</t>
  </si>
  <si>
    <t>限北京生源，基层单位安排应急值守、夜间值班。从事预警发布、接受救灾捐赠等管理工作</t>
  </si>
  <si>
    <t>东城区应急管理局督查事务中心</t>
  </si>
  <si>
    <t>限北京生源，基层单位安排应急值守、夜间值班。从事安全生产督查巡查等日常管理工作</t>
  </si>
  <si>
    <t>东城区党委数据
服务中心</t>
  </si>
  <si>
    <t xml:space="preserve">综合管理岗3 </t>
  </si>
  <si>
    <t>计算机科学与技术(080901)、软件工程(080902)、网络工程(080903)、信息安全(080904K)</t>
  </si>
  <si>
    <t>政治面貌要求：中共党员</t>
  </si>
  <si>
    <t>西城区</t>
  </si>
  <si>
    <t>白纸坊街道市民服务中心</t>
  </si>
  <si>
    <t>综合管理岗3</t>
  </si>
  <si>
    <t>取得相应学位；限北京户籍</t>
  </si>
  <si>
    <t>王亚奇
83511927</t>
  </si>
  <si>
    <t xml:space="preserve">在报名人员中，按照本年度北京市公务员笔试成绩进行排名，按招聘岗位1：5的比例参加面试，综合成绩按照笔试成绩（折合成百分制）和面试成绩各占50%确定拟聘用人员 </t>
  </si>
  <si>
    <t>西城区市政市容管理中心</t>
  </si>
  <si>
    <t>业务检查岗</t>
  </si>
  <si>
    <t>需值夜班</t>
  </si>
  <si>
    <t>于洪涛、张骋 
88391639</t>
  </si>
  <si>
    <t>广外街道市民服务中心</t>
  </si>
  <si>
    <t>综合管理岗2</t>
  </si>
  <si>
    <t>学士学位</t>
  </si>
  <si>
    <t>魏老师、陈老师
63318227</t>
  </si>
  <si>
    <t>牛街街道市民服务中心</t>
  </si>
  <si>
    <t>综合管理岗1</t>
  </si>
  <si>
    <t>姜迪
83998527</t>
  </si>
  <si>
    <t>西城区人力资源公共服务中心</t>
  </si>
  <si>
    <t>综合业务岗</t>
  </si>
  <si>
    <t>刘艳
59657781</t>
  </si>
  <si>
    <t>西城区应急管理事务中心</t>
  </si>
  <si>
    <r>
      <rPr>
        <sz val="12"/>
        <color theme="1"/>
        <rFont val="CESI宋体-GB2312"/>
        <charset val="134"/>
      </rPr>
      <t>法学03</t>
    </r>
    <r>
      <rPr>
        <sz val="12"/>
        <color indexed="8"/>
        <rFont val="CESI宋体-GB2312"/>
        <charset val="134"/>
      </rPr>
      <t>、文学05</t>
    </r>
  </si>
  <si>
    <t>王老师
88064506</t>
  </si>
  <si>
    <t>西城区宣武艺园管理处</t>
  </si>
  <si>
    <t>文员</t>
  </si>
  <si>
    <t>文学0501</t>
  </si>
  <si>
    <t>张小刚13691003940</t>
  </si>
  <si>
    <t>西城区人大常委会机关宣传中心</t>
  </si>
  <si>
    <t>采访撰稿</t>
  </si>
  <si>
    <t>哲学0101、法学0301、中文0501、新闻传播学0503</t>
  </si>
  <si>
    <t>取得相应学位；中共党员；限北京户籍</t>
  </si>
  <si>
    <t>陈楠
83976163</t>
  </si>
  <si>
    <t>朝阳区</t>
  </si>
  <si>
    <t>北京市朝阳区退役军人服务中心</t>
  </si>
  <si>
    <t>服务管理岗</t>
  </si>
  <si>
    <t>1、取得相应学位；
2、具有北京市常住户口。</t>
  </si>
  <si>
    <t>张晨霞64930201-899</t>
  </si>
  <si>
    <t>本次招聘考试以笔试、面试的方式进行，其中：笔试成绩以当年参加的公务员考试成绩为准。</t>
  </si>
  <si>
    <t>北京市朝阳区军队离休退休干部服务管理机构</t>
  </si>
  <si>
    <t>服务管理岗A</t>
  </si>
  <si>
    <t>服务管理岗B</t>
  </si>
  <si>
    <t>北京市朝阳区人力资源公共服务中心</t>
  </si>
  <si>
    <t>取得相应学位。</t>
  </si>
  <si>
    <t>北京市朝阳区小关街道市民诉求处置中心</t>
  </si>
  <si>
    <t>接诉即办岗</t>
  </si>
  <si>
    <t>许万军
84856706</t>
  </si>
  <si>
    <t>北京市朝阳区小关街道市民活动中心</t>
  </si>
  <si>
    <t>文化、体育岗</t>
  </si>
  <si>
    <t>北京市朝阳区金盏地区市民诉求处置中心</t>
  </si>
  <si>
    <t>网格化平台管理岗</t>
  </si>
  <si>
    <t>1、取得相应学位；
2、中共党员；
3、具有北京市常住户口；
4、吃苦耐劳，能适应经常加班。</t>
  </si>
  <si>
    <t>孙文倩
84333266</t>
  </si>
  <si>
    <t>北京市朝阳区金盏地区市民活动中心</t>
  </si>
  <si>
    <t>党群管理岗</t>
  </si>
  <si>
    <t>北京市朝阳区朝外街道便民服务中心</t>
  </si>
  <si>
    <t>社保事务岗</t>
  </si>
  <si>
    <t>1.取得相应学位；
2.具有北京市常住户口。</t>
  </si>
  <si>
    <t>张泽华
85613597</t>
  </si>
  <si>
    <t>北京市朝阳区朝外街道市民活动中心</t>
  </si>
  <si>
    <t>综合事务岗</t>
  </si>
  <si>
    <t>北京市朝阳区来广营地区市民诉求处置中心</t>
  </si>
  <si>
    <t xml:space="preserve">诉求处置岗 </t>
  </si>
  <si>
    <t>具有北京市常住户口。</t>
  </si>
  <si>
    <t>海淀区</t>
  </si>
  <si>
    <t>北京市育英学校</t>
  </si>
  <si>
    <t>小学体育教师</t>
  </si>
  <si>
    <t>体育学类、教育学类、艺术学门类专业</t>
  </si>
  <si>
    <t>宋老师，68282357</t>
  </si>
  <si>
    <t>单位编号：A023</t>
  </si>
  <si>
    <t>首都师范大学附属中学第一分校</t>
  </si>
  <si>
    <t>中学心理教师</t>
  </si>
  <si>
    <t>硕士研究生以上</t>
  </si>
  <si>
    <t>教育学类、心理学类专业</t>
  </si>
  <si>
    <t>张老师，13693636922</t>
  </si>
  <si>
    <t>单位编号：A031</t>
  </si>
  <si>
    <t>北京市八一学校附属玉泉中学</t>
  </si>
  <si>
    <t xml:space="preserve">中学体育教师 </t>
  </si>
  <si>
    <t>体育学类专业</t>
  </si>
  <si>
    <t>戴老师，13681262308</t>
  </si>
  <si>
    <t>单位编号：A113</t>
  </si>
  <si>
    <t>人大附中西山学校</t>
  </si>
  <si>
    <t>中学政治教师</t>
  </si>
  <si>
    <t>法学门类、哲学类、教育学类专业</t>
  </si>
  <si>
    <t>张老师，13552354128</t>
  </si>
  <si>
    <t>单位编号：A115</t>
  </si>
  <si>
    <t>北京市第二十中学附属实验学校</t>
  </si>
  <si>
    <t>体育教师</t>
  </si>
  <si>
    <t>于老师，82982706</t>
  </si>
  <si>
    <t>单位编号：A151</t>
  </si>
  <si>
    <t>北京市海淀工读学校</t>
  </si>
  <si>
    <t>思想政治教师岗位</t>
  </si>
  <si>
    <t>哲学类、法学类专业</t>
  </si>
  <si>
    <t>张老师，62485037</t>
  </si>
  <si>
    <t>单位编号：A174</t>
  </si>
  <si>
    <t>北京铁路实验小学</t>
  </si>
  <si>
    <t>张老师，15801560738</t>
  </si>
  <si>
    <t>单位编号：B015</t>
  </si>
  <si>
    <t>北京邮电大学附属小学</t>
  </si>
  <si>
    <t>赵老师，13683558735</t>
  </si>
  <si>
    <t>单位编号：B073</t>
  </si>
  <si>
    <t>中国人民大学附属中学实验小学</t>
  </si>
  <si>
    <t>张老师，62550591</t>
  </si>
  <si>
    <t>单位编号：B106</t>
  </si>
  <si>
    <t>清华大学附属中学上地小学</t>
  </si>
  <si>
    <t>岳老师，62961225</t>
  </si>
  <si>
    <t>单位编号：B122</t>
  </si>
  <si>
    <t>中国农业大学附属实验小学</t>
  </si>
  <si>
    <t>王老师，18810957697</t>
  </si>
  <si>
    <t>单位编号：B132</t>
  </si>
  <si>
    <t>北京市海淀区第二实验小学</t>
  </si>
  <si>
    <t>体育教育及相关专业</t>
  </si>
  <si>
    <t>田老师，62942192</t>
  </si>
  <si>
    <t>单位编号：B141</t>
  </si>
  <si>
    <t>清华大学附属小学清河分校</t>
  </si>
  <si>
    <t>体育学类、教育学类专业</t>
  </si>
  <si>
    <t>陶老师，13552070716</t>
  </si>
  <si>
    <t>单位编号：B142</t>
  </si>
  <si>
    <t>北京市海淀区清河第四小学</t>
  </si>
  <si>
    <t>董老师，18710168108</t>
  </si>
  <si>
    <t>单位编号：B154</t>
  </si>
  <si>
    <t>北京中外友好幼儿院</t>
  </si>
  <si>
    <t>幼儿教师</t>
  </si>
  <si>
    <t>学前教育及相关专业</t>
  </si>
  <si>
    <t>肖老师，56870366</t>
  </si>
  <si>
    <t>单位编号：Y216</t>
  </si>
  <si>
    <t>北京市海淀区纪委区监委信息技术保障中心</t>
  </si>
  <si>
    <t>纪检监察岗</t>
  </si>
  <si>
    <t>本科：法学（0301）；
研究生：法学（0301）、法律（0351）</t>
  </si>
  <si>
    <t>梁勇82468099</t>
  </si>
  <si>
    <t xml:space="preserve">    户籍不限；招聘按照报名（具有2021年北京市公务员考试笔试成绩方可报名）、面试、体检、考察、公示等环节进行；如报名形式为线上报名，请在报名规定时间内联系招聘负责人；参加面试后，综合成绩按2021年北京市公务员考试笔试成绩（折合成百分制）和面试成绩各占50%，1:1比例确定拟体检和考察人员；体检和考察后，经公示最终确定拟聘用人员。</t>
  </si>
  <si>
    <t>北京市海淀区体育局综合管理服务中心</t>
  </si>
  <si>
    <t>综合文秘岗</t>
  </si>
  <si>
    <t>本科或硕士研究生</t>
  </si>
  <si>
    <t>法学类、政治学类、教育学类、中国语言文学类、新闻传播学类、公共管理类</t>
  </si>
  <si>
    <t>吴宜秋
62568773</t>
  </si>
  <si>
    <t xml:space="preserve">统一组织面试，面试成绩作为总成绩。 </t>
  </si>
  <si>
    <t>工程管理岗</t>
  </si>
  <si>
    <t>机械类、电气类、土木类、水利类、安全科学与工程类、管理科学与工程类、公共管理类、工业工程类</t>
  </si>
  <si>
    <t>北京市海淀区社会体育管理中心</t>
  </si>
  <si>
    <t>群众体育活动组织管理岗</t>
  </si>
  <si>
    <t>公共事业管理、行政管理、体育教育、社会体育指导与管理</t>
  </si>
  <si>
    <t>丰台区</t>
  </si>
  <si>
    <t>北京丰台医院</t>
  </si>
  <si>
    <t xml:space="preserve"> 财务管理岗</t>
  </si>
  <si>
    <t xml:space="preserve"> 会计学专业、财务管理专业</t>
  </si>
  <si>
    <t>列入国家统一招生计划（不含定向、委培）本科及以上学历，具有会计初级及以上职称</t>
  </si>
  <si>
    <t>6381115—6016</t>
  </si>
  <si>
    <t>仅面试</t>
  </si>
  <si>
    <t>丰台区铁营医院</t>
  </si>
  <si>
    <t>宣传岗</t>
  </si>
  <si>
    <t>数字媒体艺术专业、摄影专业</t>
  </si>
  <si>
    <t>67631919-803</t>
  </si>
  <si>
    <t>计算机科学与技术专业</t>
  </si>
  <si>
    <t>疾控中心</t>
  </si>
  <si>
    <t>财务综合管理岗</t>
  </si>
  <si>
    <t>会计学专业、财务管理专业</t>
  </si>
  <si>
    <t>设计学类</t>
  </si>
  <si>
    <t>档案管理岗</t>
  </si>
  <si>
    <t>档案学专业</t>
  </si>
  <si>
    <t>法务岗</t>
  </si>
  <si>
    <t>法律专业、法学专业</t>
  </si>
  <si>
    <t>方庄社区卫生服务中心</t>
  </si>
  <si>
    <t>针灸推拿医师</t>
  </si>
  <si>
    <t>针灸推拿学专业</t>
  </si>
  <si>
    <t>综合技术岗</t>
  </si>
  <si>
    <t>法学专业</t>
  </si>
  <si>
    <t>中药师</t>
  </si>
  <si>
    <t>中药学专业、中药药剂学专业</t>
  </si>
  <si>
    <t>蒲黄榆社区卫生服务中心</t>
  </si>
  <si>
    <t>财务管理专业、会计学专业</t>
  </si>
  <si>
    <t>列入国家统一招生计划（不含定向、委培）本科及以上学历</t>
  </si>
  <si>
    <t>宛平社区卫生服务中心</t>
  </si>
  <si>
    <t>信息采写岗</t>
  </si>
  <si>
    <t>计算机类、社会学类、中国语言文学类、公共管理类、新闻传播学类</t>
  </si>
  <si>
    <t>后勤保障岗</t>
  </si>
  <si>
    <t>社会学类、计算机类、土木工程专业、物业管理专业、公共事业管理专业、行政管理专业、安全工程专业</t>
  </si>
  <si>
    <t>专科及以上</t>
  </si>
  <si>
    <t>护理岗</t>
  </si>
  <si>
    <t>护理专业、护理学专业</t>
  </si>
  <si>
    <t>康复治疗师</t>
  </si>
  <si>
    <t>康复治疗学专业、运动康复专业</t>
  </si>
  <si>
    <t>会计岗</t>
  </si>
  <si>
    <t>会计学专业、金融学类、经济学类</t>
  </si>
  <si>
    <t>石景山区</t>
  </si>
  <si>
    <t>石景山区森林消防综合应急救援队</t>
  </si>
  <si>
    <t>林业类、安全工程类、中国语言文学类</t>
  </si>
  <si>
    <t>限北京市户籍。具备一定的管理能力和组织能力，能适应军事化管理要求，能值夜班和双休日节假日值班。</t>
  </si>
  <si>
    <t>薛艳丽 68607169</t>
  </si>
  <si>
    <t xml:space="preserve">在报名人员中，按照本年度北京市公务员笔试成绩进行排名，按招聘岗位1：5的比例参加面试，综合成绩按照笔试成绩（折合成百分制）和面试成绩各占50%确定拟聘用人员。  </t>
  </si>
  <si>
    <t>北京市石景山区国际人才服务中心</t>
  </si>
  <si>
    <t>人才服务岗</t>
  </si>
  <si>
    <t>孔星亮88699810</t>
  </si>
  <si>
    <t>北京市石景山区文明城区建设服务中心</t>
  </si>
  <si>
    <t>宣传动员及问卷调查岗</t>
  </si>
  <si>
    <t>新闻传播、文学类</t>
  </si>
  <si>
    <t>限北京市户籍</t>
  </si>
  <si>
    <t>吕行 68291170 13718746568</t>
  </si>
  <si>
    <t xml:space="preserve"> 实地考察指导岗</t>
  </si>
  <si>
    <t>综合协调岗</t>
  </si>
  <si>
    <t>北京市石景山区国家服务业扩大开放综合示范区和中国（北京）自由贸易试验区建设促进中心</t>
  </si>
  <si>
    <t xml:space="preserve">应用经济学类（0202）
</t>
  </si>
  <si>
    <t>康烁辰
68607227</t>
  </si>
  <si>
    <t>北京市石景山区青少年服务指导中心</t>
  </si>
  <si>
    <t>青少年服务指导岗</t>
  </si>
  <si>
    <t>吕佳奇68607210</t>
  </si>
  <si>
    <t>北京市石景山区西山永定河文化带建设促进中心</t>
  </si>
  <si>
    <t>行政综合岗</t>
  </si>
  <si>
    <t>会计学、财务管理、财政学、经济学、财政审计、行政管理</t>
  </si>
  <si>
    <t>户籍不限。中共党员</t>
  </si>
  <si>
    <r>
      <rPr>
        <sz val="12"/>
        <color theme="1"/>
        <rFont val="CESI宋体-GB2312"/>
        <charset val="134"/>
      </rPr>
      <t>李</t>
    </r>
    <r>
      <rPr>
        <sz val="12"/>
        <color theme="1"/>
        <rFont val="方正书宋_GBK"/>
        <charset val="134"/>
      </rPr>
      <t>旸</t>
    </r>
    <r>
      <rPr>
        <sz val="12"/>
        <color theme="1"/>
        <rFont val="CESI宋体-GB2312"/>
        <charset val="134"/>
      </rPr>
      <t xml:space="preserve">
88909258</t>
    </r>
  </si>
  <si>
    <t>报名人员按照本年度北京市公务员笔试成绩进行排名，按招聘岗位1：3的比例参加面试，综合成绩按照笔试成绩（折合成百分制）和面试成绩各占50%确定拟聘用人员。</t>
  </si>
  <si>
    <t>党务综合岗</t>
  </si>
  <si>
    <t>汉语言文学、马克思主义理论、哲学、政治学、公共管理、法学、管理学、行政管理</t>
  </si>
  <si>
    <t>门头沟区</t>
  </si>
  <si>
    <t>北京市门头沟区党委综合技术保障中心</t>
  </si>
  <si>
    <t>综合服务岗一</t>
  </si>
  <si>
    <t>本科：哲学门类（01）、经济学门类（02）、法学门类（03）、中国语言文学类（0501）、新闻传播学类（0503）、公共管理类（1204）、图书情报与档案管理类（1205）；
研究生：哲学门类（01）、经济学门类（02）、法学门类（03）、中国语言文学类（0501）、新闻传播学类（0503）、公共管理类（1204）</t>
  </si>
  <si>
    <r>
      <rPr>
        <sz val="12"/>
        <rFont val="CESI宋体-GB2312"/>
        <charset val="134"/>
      </rPr>
      <t>请报考门头沟区所属事业单位考生注意：
1、报考人员须具有2021年度北京市公务员考试成绩（行政职业能力测验和申论）；
2、笔试成绩以2021年度北京市公务员考试成绩（行政职业能力测验成绩和申论成绩之和）为准；
3、管理岗位、专业技术岗位均通过笔试成绩从高到低排序，按1</t>
    </r>
    <r>
      <rPr>
        <sz val="12"/>
        <rFont val="方正书宋_GBK"/>
        <charset val="134"/>
      </rPr>
      <t>︰</t>
    </r>
    <r>
      <rPr>
        <sz val="12"/>
        <rFont val="CESI宋体-GB2312"/>
        <charset val="134"/>
      </rPr>
      <t>5的比例确定参加面试人选。未达到面试比例的按照实际人数参加面试；
4、面试工作由门头沟区人力资源和社会保障局统一组织，报考人员仅能选择门头沟区所属事业单位一个岗位参加面试；
5、综合成绩为笔试成绩和面试成绩之和。按综合成绩由高到低的顺序，以1:1的比例确定进入体检考察人选。</t>
    </r>
  </si>
  <si>
    <t>综合服务岗二</t>
  </si>
  <si>
    <t>北京市门头沟区区直机关党务服务中心</t>
  </si>
  <si>
    <t>党费管理岗</t>
  </si>
  <si>
    <t>本科：会计学（120203K）、财务管理（120204）
研究生：会计学（120201）、会计（1253）</t>
  </si>
  <si>
    <t>中共党员；取得与学历相对应的学位</t>
  </si>
  <si>
    <t>杨晓旭 
69846958</t>
  </si>
  <si>
    <t>北京市门头沟区文艺联络服务中心</t>
  </si>
  <si>
    <t xml:space="preserve">综合管理岗 </t>
  </si>
  <si>
    <r>
      <rPr>
        <sz val="12"/>
        <rFont val="CESI宋体-GB2312"/>
        <charset val="134"/>
      </rPr>
      <t>研究生:120201 会计学；                          本科：120201K 工商管理，120203K 会计学</t>
    </r>
    <r>
      <rPr>
        <sz val="12"/>
        <rFont val="DejaVu Sans"/>
        <charset val="134"/>
      </rPr>
      <t> </t>
    </r>
  </si>
  <si>
    <t>叶金玉 
69824090</t>
  </si>
  <si>
    <t>北京市门头沟区财政投资评审中心</t>
  </si>
  <si>
    <t>评审管理岗</t>
  </si>
  <si>
    <t xml:space="preserve">列入国家统一招生计划（不含定向、委培）
本科及研究生阶段均有学历学位
</t>
  </si>
  <si>
    <t>宋宇
69842717</t>
  </si>
  <si>
    <t>北京市门头沟区职业能力建设指导中心(北京市门头沟区职业技术学校)</t>
  </si>
  <si>
    <t>综合服务岗</t>
  </si>
  <si>
    <t>本科：法学类（0301）、机械类（0802）、自动化类（0808）、计算机类（0809）
研究生：法学（0301）、法律（0351）、机械工程（0802）、计算机科学与技术（0812）</t>
  </si>
  <si>
    <t>王依
69842801</t>
  </si>
  <si>
    <t>北京市门头沟区政务服务中心</t>
  </si>
  <si>
    <t>会计学（120203K）、
会计学（120201）、
计算机科学与技术（080901）</t>
  </si>
  <si>
    <t>李霞
69848562</t>
  </si>
  <si>
    <t>北京市门头沟区统计技术保障中心</t>
  </si>
  <si>
    <t xml:space="preserve">统计网络运维管理岗 </t>
  </si>
  <si>
    <t>计算机科学与技术专业（080901）、数据科学与大数据技术专业（080910T）、信息安全专业（080904K）、软件工程专业（080902）、信息与计算科学专业（070102）</t>
  </si>
  <si>
    <t>（1）列入国家统一招生计划（不含定向、委培）本科及以上学历并取得相应学位；（2）政治面貌为中共党员</t>
  </si>
  <si>
    <t>刘佳
69825014</t>
  </si>
  <si>
    <t>北京市门头沟区统计分析应用中心</t>
  </si>
  <si>
    <t>北京市门头沟区城子街道便民服务中心（退役军人服务站）</t>
  </si>
  <si>
    <t>社会保障岗</t>
  </si>
  <si>
    <t>本科：工学门类（08）
研究生：工学门类（08）</t>
  </si>
  <si>
    <t>黄璐
69858117</t>
  </si>
  <si>
    <t>北京市门头沟区大峪街道市民诉求处置中心（综治中心）</t>
  </si>
  <si>
    <t xml:space="preserve">综合管理岗（一） </t>
  </si>
  <si>
    <t>本科专业：社会工作（030302）、法学（030101K）、统计学（071201）、社会学（030301）、行政管理（120402）
研究生专业：政治学理论（030201）</t>
  </si>
  <si>
    <t>隗晨曦
69827394</t>
  </si>
  <si>
    <t>北京市门头沟区大峪街道市民活动中心（党群活动中心）</t>
  </si>
  <si>
    <t xml:space="preserve">综合管理岗
</t>
  </si>
  <si>
    <t>北京市门头沟区潭柘寺镇市民诉求处置中心</t>
  </si>
  <si>
    <t>工商管理（120201K）、社会工作（030302）、新闻学（050301）、人力资源管理（120206）</t>
  </si>
  <si>
    <t>山区工作需经常加班，要求本科及研究生阶段均有学历和学位</t>
  </si>
  <si>
    <t>孙金凤
60860663</t>
  </si>
  <si>
    <t>内勤岗</t>
  </si>
  <si>
    <t>北京市门头沟区潭柘寺镇市民活动中心</t>
  </si>
  <si>
    <t>党建工作服务岗</t>
  </si>
  <si>
    <t>汉语言文学（050101）、文化产业管理（120210）、旅游管理（120901K)</t>
  </si>
  <si>
    <t>北京市门头沟区永定镇市民活动中心（党群活动中心）</t>
  </si>
  <si>
    <t>区域化党建</t>
  </si>
  <si>
    <t>管理学门类（12）、
文学门类（05）</t>
  </si>
  <si>
    <t>王俊芸
60850019</t>
  </si>
  <si>
    <t>北京市门头沟区永定镇区域经济发展服务中心（农业综合服务中心）</t>
  </si>
  <si>
    <t>统计分析管理</t>
  </si>
  <si>
    <t>管理学门类（12）</t>
  </si>
  <si>
    <t>北京市门头沟区永定镇市民诉求处置中心（综治中心）</t>
  </si>
  <si>
    <t>内勤</t>
  </si>
  <si>
    <t>北京市门头沟区龙泉镇区域经济发展服务中心（农业综合服务中心）</t>
  </si>
  <si>
    <t>旅游文化产业发展岗</t>
  </si>
  <si>
    <t>旅游管理（120901K）
人文地理与城乡规划（070503）</t>
  </si>
  <si>
    <t>马玉
69839457</t>
  </si>
  <si>
    <t>北京市门头沟区龙泉镇农村经济经营管理站（农村三资管理服务中心）</t>
  </si>
  <si>
    <t>审计统计管理岗</t>
  </si>
  <si>
    <t>审计学（120207）
财务管理（120204）</t>
  </si>
  <si>
    <t xml:space="preserve">北京市门头沟区军庄镇市民诉求处置中心
（北京市门头沟区军庄镇综治中心）
</t>
  </si>
  <si>
    <t xml:space="preserve">接诉即办岗 </t>
  </si>
  <si>
    <t xml:space="preserve">
本科：社会学（030301）、社会工作（030302）、信息与计算科学（070102）、数据计算及应用（070104T）、心理学（071101）、应用心理学(071102)、电子信息工程（080701）、 数据科学与大数据技术（080910T）、信息管理与信息系统（120102）、大数据管理与应用（120108T）、公共事业管理（120401）
研究生：社会学（0303）、心理学（0402）、系统科学（0711）、计算机科学与技术（0812）、公共管理（1204）</t>
  </si>
  <si>
    <t>60815382</t>
  </si>
  <si>
    <t>北京市门头沟区妙峰山镇市民诉求处置中心工作（综治中心）</t>
  </si>
  <si>
    <t xml:space="preserve">综合治理岗 </t>
  </si>
  <si>
    <t>取得与最高学历相对应的学位</t>
  </si>
  <si>
    <t>北京市门头沟区雁翅镇市民活动中心（党群活动中心）</t>
  </si>
  <si>
    <t xml:space="preserve">区域党建服务岗 </t>
  </si>
  <si>
    <t>本科：汉语言文学（050101）、新闻学（050301）、人力资源管理（120206）、社会学（030301）、社会工作（030302）
研究生：社会工作（0352）</t>
  </si>
  <si>
    <t>与最高学历相对应的学位，中共党员</t>
  </si>
  <si>
    <t>安翼
61839749</t>
  </si>
  <si>
    <t>党群活动管理岗</t>
  </si>
  <si>
    <t>北京市门头沟区雁翅镇市民诉求处置中心（综治中心）</t>
  </si>
  <si>
    <t>本科：法学（030101K）、汉语言文学（050101）、新闻学（050301）、城乡规划（082802）、会计学（120203K）、人力资源管理（120206）
研究生：法学（0301）、新闻与传播（0552）、城乡规划学（0833）</t>
  </si>
  <si>
    <t>综合治理岗</t>
  </si>
  <si>
    <t>北京市门头沟区雁翅镇农村经济经营管理站（农村三资管理服务中心）</t>
  </si>
  <si>
    <t>合同管理岗</t>
  </si>
  <si>
    <t>本科：经济学（020101）、金融学（020301K）、工商管理（120201K）、会计学（120203K）、财务管理（120204）
研究生：金融（0251）、工商管理（1202、1251）、会计（1253）</t>
  </si>
  <si>
    <t>集体经济审计岗</t>
  </si>
  <si>
    <t>北京市门头沟区斋堂镇市民活动中心（北京市门头沟区斋堂镇党群活动中心、北京市宛平抗日烈士纪念公园管理服务中心）</t>
  </si>
  <si>
    <t>教育培训管理岗</t>
  </si>
  <si>
    <t>新闻传播学类（0503）、图书情报与档案管理类（1205）</t>
  </si>
  <si>
    <t>北京市门头沟区斋堂镇市民诉求处置中心（北京市门头沟区斋堂镇综治中心）</t>
  </si>
  <si>
    <t>政务服务管理岗</t>
  </si>
  <si>
    <t>公共管理类（1204）、电子信息类（0807）</t>
  </si>
  <si>
    <t>北京市门头沟区斋堂镇农业综合服务中心（北京市门头沟区斋堂镇区域经济发展服务中心）</t>
  </si>
  <si>
    <t>旅游宣传文化指导岗</t>
  </si>
  <si>
    <t>旅游管理类（1209）、农业工程类（0823）</t>
  </si>
  <si>
    <t>北京市门头沟区斋堂镇农村经济经营管理站（农村三资管理服务中心）</t>
  </si>
  <si>
    <t>农村财务管理岗</t>
  </si>
  <si>
    <t>工商管理类（1202）、农业经济管理类（1203）</t>
  </si>
  <si>
    <t>北京市门头沟区清水镇市民活动中心（北京市门头沟区清水镇党群活动中心）</t>
  </si>
  <si>
    <t>文体指导岗</t>
  </si>
  <si>
    <t>与最高学历相对应的学位；地处深山区，最低服务期限五年</t>
  </si>
  <si>
    <t>北京市门头沟区清水镇农村经济经营管理站（农村三资管理服务中心）</t>
  </si>
  <si>
    <t>专业合作组织管理</t>
  </si>
  <si>
    <t>集体经济审计</t>
  </si>
  <si>
    <t>房山区</t>
  </si>
  <si>
    <t>北京市房山区党建工作服务中心（房山区党员电化教育中心）</t>
  </si>
  <si>
    <t>经济学、法学、文学、历史学、理学、工学、农学、管理学</t>
  </si>
  <si>
    <t>1.本科要求为统招学历，研究生要求统招学历；
2.中共党员（含中共预备党员）；
3.非北京生源退役大学生士兵需符合申请办理引进条件。</t>
  </si>
  <si>
    <t>吴冬青；89362836</t>
  </si>
  <si>
    <t xml:space="preserve">
1.户籍不限；
2.该岗位招聘方式为面试，按照面试成绩排名录取，面试成绩分数合格线为60分。</t>
  </si>
  <si>
    <t>北京市房山区人才发展服务中心</t>
  </si>
  <si>
    <t>经济学、法学、文学、理学、工学、管理学</t>
  </si>
  <si>
    <t xml:space="preserve">闫文强；89350395
</t>
  </si>
  <si>
    <t>1.户籍不限；
2.该岗位招聘方式为面试，按照面试成绩排名录取，面试成绩分数合格线为60分。</t>
  </si>
  <si>
    <t>北京市房山区没有共产党就没有新中国纪念馆</t>
  </si>
  <si>
    <t xml:space="preserve">历史学类、哲学类、汉语学、文学、公共管理类、行政管理类  </t>
  </si>
  <si>
    <t>1.中共党员（含中共预备党员）；
2.非北京生源退役大学生士兵需符合申请办理引进条件；
3.年龄30周岁以下。</t>
  </si>
  <si>
    <t>刘红鑫； 89350331</t>
  </si>
  <si>
    <t>北京市房山区编办电子政务中心</t>
  </si>
  <si>
    <t>汉语言文学、统计学、计算机科学与技术</t>
  </si>
  <si>
    <t>历程；89350249</t>
  </si>
  <si>
    <t>1.户籍不限；
2.按照本年度北京市公务员笔试综合成绩排序，按招聘岗位1:5比例参加面试，面试成绩分数合格线为60分。综合成绩按照笔试和面试成绩各50%确定，按照1:1比例由高分到低分确定考察人选。</t>
  </si>
  <si>
    <t>北京市房山区社会经济发展研究所</t>
  </si>
  <si>
    <t>文秘</t>
  </si>
  <si>
    <t>哲学类、经济学类、经济与贸易类、法学类、政治学类、社会学类、马克思主义理论类、教育学类、心理学类、新闻传播学类、历史学类</t>
  </si>
  <si>
    <t>1.取得相应学历学位；
2.中共党员（含中共预备党员）；
3.非北京生源退役大学生士兵需符合申请办理引进条件。</t>
  </si>
  <si>
    <t>王鹏华；89350055</t>
  </si>
  <si>
    <t>1.户籍不限；
2..该岗位招聘方式为专业测试，按照专业测试成绩排名录取，专业测试成绩分数合格线为60分。</t>
  </si>
  <si>
    <t>北京市房山区人力资源公共服务中心</t>
  </si>
  <si>
    <t>办公室   综合文秘</t>
  </si>
  <si>
    <t>文学、历史学、新闻学</t>
  </si>
  <si>
    <t>1.取得相应学历学位；
2.非北京生源退役大学生士兵需符合申请办理引进条件。</t>
  </si>
  <si>
    <t>马硕；  89367057</t>
  </si>
  <si>
    <t>1.户籍不限；
2..该岗位招聘方式为面试，按照面试成绩排名录取，面试成绩分数合格线为60分。</t>
  </si>
  <si>
    <t>就业服务</t>
  </si>
  <si>
    <t>工商管理类、公共管理类、法学类</t>
  </si>
  <si>
    <t>马硕； 89367057</t>
  </si>
  <si>
    <t>咨询服务</t>
  </si>
  <si>
    <t>马硕；89367057</t>
  </si>
  <si>
    <t>北京市房山区劳动人事争议仲裁院</t>
  </si>
  <si>
    <t>调解仲裁</t>
  </si>
  <si>
    <t>北京市房山区退役军人服务中心</t>
  </si>
  <si>
    <t>公文写作</t>
  </si>
  <si>
    <t>秘书学、新闻学、汉语言文学</t>
  </si>
  <si>
    <t>1.取得学士学位；
2.非北京生源退役大学生士兵需符合申请办理引进条件。</t>
  </si>
  <si>
    <t>郜横；61370612</t>
  </si>
  <si>
    <t>1.户籍不限；
2.该岗位招聘方式为面试，按照面试测试成绩排名录取，面试成绩分数合格线为60分。</t>
  </si>
  <si>
    <t>北京市房山区绿色发展指导中心</t>
  </si>
  <si>
    <t xml:space="preserve">项目管理 </t>
  </si>
  <si>
    <t>城乡规划学、土木工程、工商管理、计算机技术、金融学、统计学</t>
  </si>
  <si>
    <t>1.取得硕士学历学位；
2.非北京生源退役大学生士兵需符合申请办理引进条件。</t>
  </si>
  <si>
    <t>耿老师；69379325</t>
  </si>
  <si>
    <t xml:space="preserve">1.户籍不限，最低服务期5年；
2.该岗位招聘方式为面试，按照面试测试成绩排名录取，面试成绩分数合格线为60分。
</t>
  </si>
  <si>
    <t>北京市房山区财政局财源建设服务中心</t>
  </si>
  <si>
    <t>综合管理1</t>
  </si>
  <si>
    <t>会计学、金融学、工商管理</t>
  </si>
  <si>
    <t xml:space="preserve">1.取得硕士学位证书 ；                  
2.具有较强的文字功底和逻辑分析能力；
3.沟通和协调能力出众，能够独立完成部门间工作对接；
4.需要加班，有较强的抗压能力，工作强度较大；
5.持有机动车驾驶证，能够熟练应用计算机和办公软件。
6.非北京生源退役大学生士兵需符合申请办理引进条件。
</t>
  </si>
  <si>
    <t>董云峰；69377972</t>
  </si>
  <si>
    <t>1.户籍不限；
2.该岗位招聘方式为笔试+面试；
3.按照笔试成绩进行排名，笔试成绩分数合格线为60分，按招聘岗位1:3比例参加面试，面试成绩分数合格线为60分。综合成绩按照笔试和面试成绩各50%确定，按照1:1比例由高分到低分确定考察人选。具有会计师、税务师等资格证书优先。</t>
  </si>
  <si>
    <t>综合管理2</t>
  </si>
  <si>
    <t>会计学、金融学、财务管理、工商管理、经济学</t>
  </si>
  <si>
    <t xml:space="preserve">1.具有学士学位证书 ；                  
2.具有较强的文字功底和逻辑分析能力；
3.沟通和协调能力出众，能够独立完成部门间工作对接；
4.需要加班，有较强的抗压能力，工作强度较大；
5.持有机动车驾驶证，能够熟练应用计算机和办公软件。
6.非北京生源退役大学生士兵需符合申请办理引进条件。
</t>
  </si>
  <si>
    <t>1.户籍不限；
2.考试方式为笔试+面试的形式；
3.按照笔试成绩进行排名，笔试成绩分数合格线为60分，按招聘岗位1:3比例参加面试，面试成绩分数合格线为60分。综合成绩按照笔试和面试成绩各50%确定，按照1:1比例由高分到低分确定考察人选。具有会计师、税务师等资格证书优先。</t>
  </si>
  <si>
    <t>北京市房山区良乡高教园区综合管理中心</t>
  </si>
  <si>
    <t xml:space="preserve"> 会计岗</t>
  </si>
  <si>
    <t>会计学、财务管理</t>
  </si>
  <si>
    <t>1.取得相应学历学位证书； 2.持有机动车驾驶证；
3.非北京生源退役大学生士兵需符合申请办理引进条件。</t>
  </si>
  <si>
    <t>李彤；80356032</t>
  </si>
  <si>
    <t>1.户籍不限；      
2..该岗位招聘方式为笔试+面试；
3.按照笔试成绩进行排名，笔试成绩分数合格线为60分，按招聘岗位1:3比例参加面试，面试成绩分数合格线为60分。综合成绩按照笔试和面试成绩各50%确定，按照1:1比例由高分到低分确定考察人选。</t>
  </si>
  <si>
    <t>北京市房山区周口店镇农业农村服务中心</t>
  </si>
  <si>
    <t>城乡规划、城乡规划学、农村区域发展</t>
  </si>
  <si>
    <t>1.取得相应学历学位证书； 
2.非北京生源退役大学生士兵需符合申请办理引进条件。</t>
  </si>
  <si>
    <t>于老师；69306936</t>
  </si>
  <si>
    <t xml:space="preserve">1.户籍不限； 
2.该岗位招聘方式为笔试+面试；
3.按照笔试成绩进行排名，笔试成绩分数合格线为60分，按招聘岗位1:3比例参加面试，面试成绩分数合格线为60分，综合成绩按照笔试和面试成绩各50%确定，按照1:1比例由高分到低分确定考察人选。
4.工作强度较大，需经常加班加点开展护林防火、上山检查等工作。 </t>
  </si>
  <si>
    <t>北京市房山区城关城市运行管理事务中心</t>
  </si>
  <si>
    <t>工程类</t>
  </si>
  <si>
    <t>1.取得相应学历学位；3.非北京生源退役大学生士兵需符合申请办理引进条件。</t>
  </si>
  <si>
    <t>任国超；89361264</t>
  </si>
  <si>
    <t>1.户籍不限；最低服务5年；               
2.该岗位招聘方式为面试，按照面试成绩排名录取，面试成绩分数合格线为60分。</t>
  </si>
  <si>
    <t>北京市房山区燕山办事处档案馆</t>
  </si>
  <si>
    <t>管理学、文学、经济学、历史学、法学、计算机类</t>
  </si>
  <si>
    <t>1取得相应学历学位证书；    
2.列入全国统一招生计划；
3.非京生源需符合北京市引进条件。</t>
  </si>
  <si>
    <t>玉老师；81333635</t>
  </si>
  <si>
    <t>1.户籍不限；      
2.该岗位招聘方式为面试，按照专业面试排名录取，面试成绩分数合格线为60分。</t>
  </si>
  <si>
    <t>北京市房山区燕山城市管理综合事务中心</t>
  </si>
  <si>
    <t>市政工程管理</t>
  </si>
  <si>
    <t>环境工程、工程管理、土木工程、安全工程、能源工程</t>
  </si>
  <si>
    <t>1.户籍不限；      
2.该岗位招聘方式为面试，按照面试成绩排名录取，面试成绩分数合格线为60分。</t>
  </si>
  <si>
    <t>园林环境设计</t>
  </si>
  <si>
    <t>环境设计、园林、园艺、景观设计</t>
  </si>
  <si>
    <t>1.取得相应学历学位证书；   
2.列入全国统一招生计划；
3.非京生源需符合北京市引进条件。</t>
  </si>
  <si>
    <t>北京市房山区燕山公园管理处</t>
  </si>
  <si>
    <t>行政管理、公共管理类、工商管理、人力资源管理</t>
  </si>
  <si>
    <t>1.取得相应学历学位证书；    
2.列入全国统一招生计划； 
3.非京生源需符合北京市引进条件。</t>
  </si>
  <si>
    <t>园林设计</t>
  </si>
  <si>
    <t>园艺、园林、农学（园林方向）、植物保护</t>
  </si>
  <si>
    <t>1.取得相应学历学位证书；    
2.列入全国统一招生计划；
3.非京生源需符合北京市引进条件。</t>
  </si>
  <si>
    <t>北京市房山区燕山价格认证中心</t>
  </si>
  <si>
    <t>经济学、管理学、工学、理学</t>
  </si>
  <si>
    <t>北京市房山区燕山文化活动中心</t>
  </si>
  <si>
    <t>业务教师</t>
  </si>
  <si>
    <t>戏剧影视导演、
京剧表演</t>
  </si>
  <si>
    <t>1.户籍不限；      
2.该岗位招聘方式为面试，按照面试成绩排名录取，面试成绩分数合格线为60分；     
3.能够熟练进行戏曲表演教学者优先。</t>
  </si>
  <si>
    <t>音乐表演</t>
  </si>
  <si>
    <t>1.户籍不限；      
2.该岗位招聘方式为面试，按照面试成绩排名录取，面试成绩分数合格线为60分；     3.能够熟练使用钢琴进行教学者优先。</t>
  </si>
  <si>
    <t>北京市房山区燕山养老服务中心</t>
  </si>
  <si>
    <t>经济学、管理学、工学、理学、法学、文学</t>
  </si>
  <si>
    <t>1.取得相应学历学位证书；    
2.列入全国统一招生计划；                  3.非京生源需符合北京市引进条件。</t>
  </si>
  <si>
    <t>北京市房山区燕山市场监督管理分局登记注册服务中心</t>
  </si>
  <si>
    <t>经济学、管理学、工学、理学、法学、文学、医学</t>
  </si>
  <si>
    <t>1.取得相应学历学位证书；    
2.列入全国统一招生计划；
3.非京生源需符合北京市引进条件；                  
4.具有机动车驾驶证。</t>
  </si>
  <si>
    <t>1.户籍不限；      
2.该岗位招聘方式为面试，按照面试成绩排名录取，面试成绩分数合格线为60分；     
3.工作环境艰苦。</t>
  </si>
  <si>
    <t>北京市房山区燕山人力资源和社会保障服务中心</t>
  </si>
  <si>
    <t>管理学、工学、理学、文学、法学</t>
  </si>
  <si>
    <t>1.具有相应学历学位证书；    
2.列入全国统一招生计划；
3.非京生源需符合北京市引进条件。</t>
  </si>
  <si>
    <t>通州区</t>
  </si>
  <si>
    <t>通州区园林绿化工程质量服务中心</t>
  </si>
  <si>
    <t>综合事务管理</t>
  </si>
  <si>
    <t>建筑类、植物生产类、林学类、工商管理类、法学类</t>
  </si>
  <si>
    <t>在报名人员中，按照本年度北京市公务员笔试成绩（不含专业科目测试成绩）进行排名，按招聘岗位1：3的比例参加面试，综合成绩按照笔试成绩（折合成百分制）和面试成绩各占50%确定拟聘用人员。每人限报本区一个岗位。</t>
  </si>
  <si>
    <t>通州区大运河森林公园管理处</t>
  </si>
  <si>
    <t>通州区台湖镇市民诉求处置中心</t>
  </si>
  <si>
    <t>本科及以上并取得相应学位</t>
  </si>
  <si>
    <t>法学类、机械类、土木类、工商管理类、公共管理类</t>
  </si>
  <si>
    <t>通州区张家湾镇市民活动中心</t>
  </si>
  <si>
    <t>城市规划与管理</t>
  </si>
  <si>
    <t>管理科学与工程类、建筑类、土木类</t>
  </si>
  <si>
    <t>通州区张家湾镇市民诉求处置中心</t>
  </si>
  <si>
    <t>通州区文景街道市民诉求处置中心</t>
  </si>
  <si>
    <t>诉求处置</t>
  </si>
  <si>
    <t>法学类、社会学类、中国语言文学类、计算机类、公共管理类</t>
  </si>
  <si>
    <t>通州区文景街道便民服务中心</t>
  </si>
  <si>
    <t>退役军人服务</t>
  </si>
  <si>
    <t>顺义区</t>
  </si>
  <si>
    <t>北京市顺义区裕龙小学</t>
  </si>
  <si>
    <t>体育教育或运动训练</t>
  </si>
  <si>
    <t>有小学及以上体育与健康教师资格证或具有教育部考试中心颁发的在有效期内的小学及以上体育与健康《教师资格考试合格证明》</t>
  </si>
  <si>
    <t>范润涛 69440571</t>
  </si>
  <si>
    <t xml:space="preserve">具体考试方式另行通知 </t>
  </si>
  <si>
    <t>北京市顺义区石园小学</t>
  </si>
  <si>
    <t>首都师范大学附属顺义实验小学</t>
  </si>
  <si>
    <t>北京市顺义区马坡中心小学校</t>
  </si>
  <si>
    <t>顺义区李桥社区卫生服务中心</t>
  </si>
  <si>
    <t>医疗岗位</t>
  </si>
  <si>
    <t>预防医学、临床医学</t>
  </si>
  <si>
    <t xml:space="preserve">1、2021年退役大学生士兵；                 
2、毕业时能按时取得相应专业毕业证和学位证。 
</t>
  </si>
  <si>
    <t>常乔曦 89452519</t>
  </si>
  <si>
    <t xml:space="preserve"> 由顺义区卫生健康委组织面试,面试成绩作为其总成绩，设置合格分数线为70分。 </t>
  </si>
  <si>
    <t>顺义区杨镇社区卫生服务中心</t>
  </si>
  <si>
    <t>顺义区北小营社区卫生服务中心</t>
  </si>
  <si>
    <t>顺义区俸伯社区卫生服务中心</t>
  </si>
  <si>
    <t>北京市顺义区市政市容建设服务中心</t>
  </si>
  <si>
    <t>人事管理岗</t>
  </si>
  <si>
    <t>人力资源管理</t>
  </si>
  <si>
    <t>北京生源；取得相应学位</t>
  </si>
  <si>
    <t>张铮   81492816</t>
  </si>
  <si>
    <t>昌平区</t>
  </si>
  <si>
    <t>昌平区南口医院</t>
  </si>
  <si>
    <t xml:space="preserve"> 医师</t>
  </si>
  <si>
    <t xml:space="preserve"> 本科</t>
  </si>
  <si>
    <t xml:space="preserve"> 针灸推拿学</t>
  </si>
  <si>
    <t xml:space="preserve"> 刘先生 69746209</t>
  </si>
  <si>
    <t xml:space="preserve">岗位进行专业面试，面试采取百分制，合格分数线为60分及以上，按面试成绩由高到低1：1录取。 </t>
  </si>
  <si>
    <t>昌平第二实验小学</t>
  </si>
  <si>
    <t>小学语文教师</t>
  </si>
  <si>
    <t>相同或相关专业</t>
  </si>
  <si>
    <t>具有相应学科小学及以上教师资格</t>
  </si>
  <si>
    <t>冯老师
电话：81739181-8008、18518965796
邮箱：448795008@qq.com</t>
  </si>
  <si>
    <t>小学舞蹈教师</t>
  </si>
  <si>
    <t>清华附中昌平学校悦府校区小学部</t>
  </si>
  <si>
    <t xml:space="preserve">梁老师
电话：81705387
邮箱：renshi_qhfzcpxx@163.com
</t>
  </si>
  <si>
    <t>大东流中心小学</t>
  </si>
  <si>
    <t xml:space="preserve">本科及以上
</t>
  </si>
  <si>
    <t xml:space="preserve">具有相应学科小学及以上教师资格
</t>
  </si>
  <si>
    <t>王老师
电话：61711137
邮箱：ddlzhaoyu@163.com</t>
  </si>
  <si>
    <t>北京市海淀区中关村第二小学昌平学校</t>
  </si>
  <si>
    <t>小学道德与法治教师</t>
  </si>
  <si>
    <t>戈老师     
电话：52180506  
邮箱：215122910@qq.com</t>
  </si>
  <si>
    <t>小学信息技术教师</t>
  </si>
  <si>
    <t>小学数学教师</t>
  </si>
  <si>
    <t>清华附小昌平学校</t>
  </si>
  <si>
    <t xml:space="preserve"> 王老师
电话：84671886
邮箱：qhfxcpxxrs@126.com</t>
  </si>
  <si>
    <t>天通苑学校</t>
  </si>
  <si>
    <t>杜老师
电话:13126675208、64118025、
邮箱:2846286101@qq.com</t>
  </si>
  <si>
    <t>小学科学教师</t>
  </si>
  <si>
    <t>燕丹学校</t>
  </si>
  <si>
    <t>徐老师
电话：61752284、15801455210、  
邮箱：xflkitty@126.com</t>
  </si>
  <si>
    <t>西府冠华学校</t>
  </si>
  <si>
    <t>初中体育教师</t>
  </si>
  <si>
    <t xml:space="preserve">
具有相应学科初中及以上教师资格
</t>
  </si>
  <si>
    <t>赵老师
电话：15910479168
邮箱：1538662913@qq.com</t>
  </si>
  <si>
    <t>北京市第一六一中学回龙观学校</t>
  </si>
  <si>
    <t>初中数学教师</t>
  </si>
  <si>
    <t>赵老师
电话：15611595475 
邮箱：2460118820qq.com</t>
  </si>
  <si>
    <t>初中信息技术教师</t>
  </si>
  <si>
    <t>首都师范大学附属回龙观育新学校</t>
  </si>
  <si>
    <t>高中历史教师</t>
  </si>
  <si>
    <t>具有相应学科高中教师资格</t>
  </si>
  <si>
    <t>顾老师
电话：60720259
邮箱：hlgyxcpgz2@163.com</t>
  </si>
  <si>
    <t>高中数学教师</t>
  </si>
  <si>
    <t>初中心理教师</t>
  </si>
  <si>
    <t>昌平职业学校</t>
  </si>
  <si>
    <t>中职轨道交通教师</t>
  </si>
  <si>
    <t>肖老师    
电话：69731873,13810411253             邮箱：CPVSHR@126.com</t>
  </si>
  <si>
    <t>中职体育教师</t>
  </si>
  <si>
    <t>具有相应学科高中或中职教师资格，要求篮球专项</t>
  </si>
  <si>
    <t>大兴区</t>
  </si>
  <si>
    <t>大兴区安定镇市民诉求处置中心</t>
  </si>
  <si>
    <t xml:space="preserve"> 诉求处置岗</t>
  </si>
  <si>
    <t>理学（07）、工学（08）、管理学（12）</t>
  </si>
  <si>
    <t>郝爽 80231151</t>
  </si>
  <si>
    <t>大兴区黄村镇城镇建设服务中心</t>
  </si>
  <si>
    <t>诉求管理岗</t>
  </si>
  <si>
    <t>工学（08）、管理学（12）、法学类（0301）</t>
  </si>
  <si>
    <t>李梦薇 69256247</t>
  </si>
  <si>
    <t>大兴区庞各庄镇城镇建设服务中心</t>
  </si>
  <si>
    <t>城建管理岗</t>
  </si>
  <si>
    <t>管理科学与工程类（1201）</t>
  </si>
  <si>
    <r>
      <rPr>
        <sz val="12"/>
        <rFont val="CESI宋体-GB2312"/>
        <charset val="134"/>
      </rPr>
      <t>王</t>
    </r>
    <r>
      <rPr>
        <sz val="12"/>
        <rFont val="方正书宋_GBK"/>
        <charset val="134"/>
      </rPr>
      <t>璠</t>
    </r>
    <r>
      <rPr>
        <sz val="12"/>
        <rFont val="CESI宋体-GB2312"/>
        <charset val="134"/>
      </rPr>
      <t xml:space="preserve"> 89205215</t>
    </r>
  </si>
  <si>
    <t>大兴区庞各庄镇便民服务中心</t>
  </si>
  <si>
    <t>便民服务岗</t>
  </si>
  <si>
    <t>农业经济管理类（1203）、工商管理类（1202）</t>
  </si>
  <si>
    <t>大兴区魏善庄镇便民服务中心</t>
  </si>
  <si>
    <t>工学（08）、管理学（12）</t>
  </si>
  <si>
    <t>巴松 89231043</t>
  </si>
  <si>
    <t>大兴区瀛海镇产业发展服务中心</t>
  </si>
  <si>
    <t>企业服务岗</t>
  </si>
  <si>
    <t>工商管理专业、经济学专业</t>
  </si>
  <si>
    <t>郭丹丹 69278704</t>
  </si>
  <si>
    <t>城市规划岗</t>
  </si>
  <si>
    <t>城乡规划专业、风景园林专业、环境工程专业</t>
  </si>
  <si>
    <t xml:space="preserve">大兴区榆垡镇城镇建设服务中心 </t>
  </si>
  <si>
    <t>机械类（0802）、电器类（0806）、计算机类（0809）、土木类（0810）、水利类（0811）、交通运输类（0818）、建筑类（0828）</t>
  </si>
  <si>
    <t>陈宵 89220285</t>
  </si>
  <si>
    <t>大兴区长子营镇城镇建设服务中心</t>
  </si>
  <si>
    <t>会计学专业、经济学专业</t>
  </si>
  <si>
    <t>赵国超 80260551</t>
  </si>
  <si>
    <t>大兴区礼贤镇市民活动中心</t>
  </si>
  <si>
    <t>经济学（02）、工学（08）、管理学（12）</t>
  </si>
  <si>
    <t>刘波 89274918</t>
  </si>
  <si>
    <t>怀柔区</t>
  </si>
  <si>
    <t>北京市怀柔区应急管理局</t>
  </si>
  <si>
    <t xml:space="preserve">综合文秘岗 </t>
  </si>
  <si>
    <t>信息管理与信息系统</t>
  </si>
  <si>
    <t>姜冬伟13910953372</t>
  </si>
  <si>
    <t>怀柔区商务局商务行业服务管理中心</t>
  </si>
  <si>
    <t>商务行业规范管理岗位2</t>
  </si>
  <si>
    <t>本科学士学位</t>
  </si>
  <si>
    <t>不限专业</t>
  </si>
  <si>
    <t>田文慧
69645877</t>
  </si>
  <si>
    <t>怀柔区商务局中国国际贸易促进委员会北京市怀柔区支会</t>
  </si>
  <si>
    <t>项目服务管理岗位2</t>
  </si>
  <si>
    <t>怀柔区园林绿化局</t>
  </si>
  <si>
    <t>汤河口林业站林业管理岗</t>
  </si>
  <si>
    <t>无要求</t>
  </si>
  <si>
    <t>30周岁以下</t>
  </si>
  <si>
    <t>阿  荣
69658549</t>
  </si>
  <si>
    <t>限北京市怀柔区户口</t>
  </si>
  <si>
    <t>平谷区</t>
  </si>
  <si>
    <t>北京市平谷区民政局社会事务服务中心</t>
  </si>
  <si>
    <t>办公室文职</t>
  </si>
  <si>
    <t>汉语言文学类</t>
  </si>
  <si>
    <t>北京市户籍</t>
  </si>
  <si>
    <t xml:space="preserve">在报名人员中，按照本年度北京市公务员笔试成绩进行排名，按招聘岗位1：3的比例参加面试，综合成绩按照笔试成绩（折合成百分制）和面试成绩各占50%确定拟聘用人员。 </t>
  </si>
  <si>
    <t>北京市平谷区大华山镇农业农村发展服务中心</t>
  </si>
  <si>
    <t>土地资源管理</t>
  </si>
  <si>
    <t xml:space="preserve">不限户籍。在报名人员中，按照本年度北京市公务员笔试成绩进行排名，按招聘岗位1：3的比例参加面试，综合成绩按照笔试成绩（折合成百分制）和面试成绩各占50%确定拟聘用人员。 </t>
  </si>
  <si>
    <t>北京市平谷区大兴庄镇党群服务中心</t>
  </si>
  <si>
    <t>汉语言文学；农村区域管理；城市管理</t>
  </si>
  <si>
    <t>北京市平谷区南独乐河镇农业农村发展服务中心</t>
  </si>
  <si>
    <t>农业农村</t>
  </si>
  <si>
    <t>农村工作条件较艰苦，要求热心农业农村工作，吃苦耐劳。</t>
  </si>
  <si>
    <t>密云区</t>
  </si>
  <si>
    <t>北京市密云区信息中心</t>
  </si>
  <si>
    <t>信息资源管理员</t>
  </si>
  <si>
    <t>计算机科学与技术；
信息管理与信息系统；
电子信息工程</t>
  </si>
  <si>
    <t xml:space="preserve"> 限北京市户籍。在报名人员中，按照本年度北京市公务员笔试成绩进行排名，按招聘岗位1:5的比例参加面试，综合成绩按照笔试成绩（折合成百分制）和面试成绩各占50%确定拟聘用人员。</t>
  </si>
  <si>
    <t>北京市密云区信访接待中心</t>
  </si>
  <si>
    <t>密云区信访接待中心职员</t>
  </si>
  <si>
    <t>工商管理类；
计算机类</t>
  </si>
  <si>
    <t>北京市密云区机关事务管理服务中心</t>
  </si>
  <si>
    <t>科员</t>
  </si>
  <si>
    <t>计算机类;
管理科学与工程类</t>
  </si>
  <si>
    <t>北京市密云区党外人士服务中心</t>
  </si>
  <si>
    <t>党外服务管理员</t>
  </si>
  <si>
    <t xml:space="preserve">
计算机类;
教育学类</t>
  </si>
  <si>
    <t>延庆</t>
  </si>
  <si>
    <t>北京市延庆区千家店镇人民政府（生态环境管理中心）</t>
  </si>
  <si>
    <t>生态环境岗</t>
  </si>
  <si>
    <t>法学类；农学类；中国语言文学类；新闻传播学类;管理学类；城乡规划</t>
  </si>
  <si>
    <t>张声冰
60188345</t>
  </si>
  <si>
    <t>参加了2021年度北京市公务员笔试，在报名人员中，按照公务员笔试成绩进行排名，按招聘岗位1:3的比例确定参加面试人员，最终按照笔试成绩（折合成百分制）和面试成绩各占50%确定拟聘用人员）</t>
  </si>
  <si>
    <t>北京市延庆区香水园街道（便民服务中心）</t>
  </si>
  <si>
    <t>北京市常住户口</t>
  </si>
  <si>
    <t>周晶
69177807</t>
  </si>
  <si>
    <t>北京市延庆区张山营镇人民政府（城市服务管理指挥分中心）</t>
  </si>
  <si>
    <t>朱丞榆13693673753</t>
  </si>
  <si>
    <t>中共北京市延庆区纪律检查委员会（北京市延庆区反腐倡廉宣传教育中心）</t>
  </si>
  <si>
    <t xml:space="preserve">纪检监察岗 </t>
  </si>
  <si>
    <t>法学，会计，审计</t>
  </si>
  <si>
    <t>闫玉龙
13911721511</t>
  </si>
</sst>
</file>

<file path=xl/styles.xml><?xml version="1.0" encoding="utf-8"?>
<styleSheet xmlns="http://schemas.openxmlformats.org/spreadsheetml/2006/main">
  <numFmts count="5">
    <numFmt numFmtId="176" formatCode="0.00_ "/>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1">
    <font>
      <sz val="12"/>
      <name val="宋体"/>
      <charset val="134"/>
    </font>
    <font>
      <sz val="24"/>
      <name val="黑体"/>
      <charset val="134"/>
    </font>
    <font>
      <sz val="12"/>
      <color theme="1"/>
      <name val="CESI宋体-GB2312"/>
      <charset val="134"/>
    </font>
    <font>
      <sz val="12"/>
      <name val="CESI宋体-GB2312"/>
      <charset val="134"/>
    </font>
    <font>
      <sz val="12"/>
      <color rgb="FF333333"/>
      <name val="CESI宋体-GB2312"/>
      <charset val="134"/>
    </font>
    <font>
      <sz val="12"/>
      <color rgb="FF000000"/>
      <name val="CESI宋体-GB2312"/>
      <charset val="134"/>
    </font>
    <font>
      <sz val="12"/>
      <color rgb="FFFF0000"/>
      <name val="CESI宋体-GB2312"/>
      <charset val="134"/>
    </font>
    <font>
      <sz val="12"/>
      <color indexed="8"/>
      <name val="CESI宋体-GB2312"/>
      <charset val="134"/>
    </font>
    <font>
      <sz val="11"/>
      <color theme="1"/>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rgb="FF006100"/>
      <name val="等线"/>
      <charset val="0"/>
      <scheme val="minor"/>
    </font>
    <font>
      <b/>
      <sz val="18"/>
      <color theme="3"/>
      <name val="等线"/>
      <charset val="134"/>
      <scheme val="minor"/>
    </font>
    <font>
      <sz val="11"/>
      <color theme="1"/>
      <name val="等线"/>
      <charset val="134"/>
      <scheme val="minor"/>
    </font>
    <font>
      <sz val="11"/>
      <color rgb="FFFA7D00"/>
      <name val="等线"/>
      <charset val="0"/>
      <scheme val="minor"/>
    </font>
    <font>
      <b/>
      <sz val="11"/>
      <color rgb="FFFFFFFF"/>
      <name val="等线"/>
      <charset val="0"/>
      <scheme val="minor"/>
    </font>
    <font>
      <b/>
      <sz val="13"/>
      <color theme="3"/>
      <name val="等线"/>
      <charset val="134"/>
      <scheme val="minor"/>
    </font>
    <font>
      <u/>
      <sz val="11"/>
      <color rgb="FF0000FF"/>
      <name val="等线"/>
      <charset val="0"/>
      <scheme val="minor"/>
    </font>
    <font>
      <b/>
      <sz val="11"/>
      <color rgb="FFFA7D00"/>
      <name val="等线"/>
      <charset val="0"/>
      <scheme val="minor"/>
    </font>
    <font>
      <b/>
      <sz val="11"/>
      <color theme="1"/>
      <name val="等线"/>
      <charset val="0"/>
      <scheme val="minor"/>
    </font>
    <font>
      <b/>
      <sz val="11"/>
      <color rgb="FF3F3F3F"/>
      <name val="等线"/>
      <charset val="0"/>
      <scheme val="minor"/>
    </font>
    <font>
      <sz val="11"/>
      <color rgb="FFFF0000"/>
      <name val="等线"/>
      <charset val="0"/>
      <scheme val="minor"/>
    </font>
    <font>
      <sz val="11"/>
      <color rgb="FF3F3F76"/>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b/>
      <sz val="15"/>
      <color theme="3"/>
      <name val="等线"/>
      <charset val="134"/>
      <scheme val="minor"/>
    </font>
    <font>
      <sz val="12"/>
      <color theme="1"/>
      <name val="方正书宋_GBK"/>
      <charset val="134"/>
    </font>
    <font>
      <sz val="12"/>
      <name val="方正书宋_GBK"/>
      <charset val="134"/>
    </font>
    <font>
      <sz val="12"/>
      <name val="DejaVu Sans"/>
      <charset val="134"/>
    </font>
  </fonts>
  <fills count="38">
    <fill>
      <patternFill patternType="none"/>
    </fill>
    <fill>
      <patternFill patternType="gray125"/>
    </fill>
    <fill>
      <patternFill patternType="solid">
        <fgColor theme="8" tint="0.8"/>
        <bgColor indexed="64"/>
      </patternFill>
    </fill>
    <fill>
      <patternFill patternType="solid">
        <fgColor theme="0" tint="-0.249977111117893"/>
        <bgColor indexed="64"/>
      </patternFill>
    </fill>
    <fill>
      <patternFill patternType="solid">
        <fgColor theme="8" tint="0.799951170384838"/>
        <bgColor indexed="64"/>
      </patternFill>
    </fill>
    <fill>
      <patternFill patternType="solid">
        <fgColor theme="8" tint="0.799920651875362"/>
        <bgColor indexed="64"/>
      </patternFill>
    </fill>
    <fill>
      <patternFill patternType="solid">
        <fgColor theme="0"/>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8"/>
        <bgColor indexed="64"/>
      </patternFill>
    </fill>
    <fill>
      <patternFill patternType="solid">
        <fgColor theme="9" tint="0.799981688894314"/>
        <bgColor indexed="64"/>
      </patternFill>
    </fill>
    <fill>
      <patternFill patternType="solid">
        <fgColor theme="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hair">
        <color auto="true"/>
      </left>
      <right style="hair">
        <color auto="true"/>
      </right>
      <top style="hair">
        <color auto="true"/>
      </top>
      <bottom style="hair">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6">
    <xf numFmtId="0" fontId="0" fillId="0" borderId="0">
      <alignment vertical="center"/>
    </xf>
    <xf numFmtId="0" fontId="0" fillId="0" borderId="0"/>
    <xf numFmtId="0" fontId="0" fillId="0" borderId="0"/>
    <xf numFmtId="0" fontId="8" fillId="23"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11" fillId="25"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25" fillId="0" borderId="13"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0" fillId="0" borderId="11" applyNumberFormat="false" applyFill="false" applyAlignment="false" applyProtection="false">
      <alignment vertical="center"/>
    </xf>
    <xf numFmtId="9" fontId="14" fillId="0" borderId="0" applyFont="false" applyFill="false" applyBorder="false" applyAlignment="false" applyProtection="false">
      <alignment vertical="center"/>
    </xf>
    <xf numFmtId="43" fontId="14" fillId="0" borderId="0" applyFont="false" applyFill="false" applyBorder="false" applyAlignment="false" applyProtection="false">
      <alignment vertical="center"/>
    </xf>
    <xf numFmtId="0" fontId="17" fillId="0" borderId="9" applyNumberFormat="false" applyFill="false" applyAlignment="false" applyProtection="false">
      <alignment vertical="center"/>
    </xf>
    <xf numFmtId="42" fontId="14" fillId="0" borderId="0" applyFont="false" applyFill="false" applyBorder="false" applyAlignment="false" applyProtection="false">
      <alignment vertical="center"/>
    </xf>
    <xf numFmtId="0" fontId="14" fillId="0" borderId="0">
      <alignment vertical="center"/>
    </xf>
    <xf numFmtId="0" fontId="11" fillId="28"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8" fillId="34"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27" fillId="0" borderId="9"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8" fillId="32" borderId="0" applyNumberFormat="false" applyBorder="false" applyAlignment="false" applyProtection="false">
      <alignment vertical="center"/>
    </xf>
    <xf numFmtId="44" fontId="14" fillId="0" borderId="0" applyFont="false" applyFill="false" applyBorder="false" applyAlignment="false" applyProtection="false">
      <alignment vertical="center"/>
    </xf>
    <xf numFmtId="0" fontId="8" fillId="33" borderId="0" applyNumberFormat="false" applyBorder="false" applyAlignment="false" applyProtection="false">
      <alignment vertical="center"/>
    </xf>
    <xf numFmtId="0" fontId="19" fillId="24" borderId="10" applyNumberFormat="false" applyAlignment="false" applyProtection="false">
      <alignment vertical="center"/>
    </xf>
    <xf numFmtId="0" fontId="26" fillId="0" borderId="0" applyNumberFormat="false" applyFill="false" applyBorder="false" applyAlignment="false" applyProtection="false">
      <alignment vertical="center"/>
    </xf>
    <xf numFmtId="41" fontId="14" fillId="0" borderId="0" applyFont="false" applyFill="false" applyBorder="false" applyAlignment="false" applyProtection="false">
      <alignment vertical="center"/>
    </xf>
    <xf numFmtId="0" fontId="11" fillId="35" borderId="0" applyNumberFormat="false" applyBorder="false" applyAlignment="false" applyProtection="false">
      <alignment vertical="center"/>
    </xf>
    <xf numFmtId="0" fontId="8" fillId="36" borderId="0" applyNumberFormat="false" applyBorder="false" applyAlignment="false" applyProtection="false">
      <alignment vertical="center"/>
    </xf>
    <xf numFmtId="0" fontId="14" fillId="0" borderId="0">
      <alignment vertical="center"/>
    </xf>
    <xf numFmtId="0" fontId="11" fillId="37" borderId="0" applyNumberFormat="false" applyBorder="false" applyAlignment="false" applyProtection="false">
      <alignment vertical="center"/>
    </xf>
    <xf numFmtId="0" fontId="23" fillId="30" borderId="10" applyNumberFormat="false" applyAlignment="false" applyProtection="false">
      <alignment vertical="center"/>
    </xf>
    <xf numFmtId="0" fontId="21" fillId="24" borderId="12" applyNumberFormat="false" applyAlignment="false" applyProtection="false">
      <alignment vertical="center"/>
    </xf>
    <xf numFmtId="0" fontId="16" fillId="17" borderId="8" applyNumberFormat="false" applyAlignment="false" applyProtection="false">
      <alignment vertical="center"/>
    </xf>
    <xf numFmtId="0" fontId="0" fillId="0" borderId="0">
      <alignment vertical="center"/>
    </xf>
    <xf numFmtId="0" fontId="15" fillId="0" borderId="7" applyNumberFormat="false" applyFill="false" applyAlignment="false" applyProtection="false">
      <alignment vertical="center"/>
    </xf>
    <xf numFmtId="0" fontId="11" fillId="16" borderId="0" applyNumberFormat="false" applyBorder="false" applyAlignment="false" applyProtection="false">
      <alignment vertical="center"/>
    </xf>
    <xf numFmtId="0" fontId="14" fillId="0" borderId="0"/>
    <xf numFmtId="0" fontId="11" fillId="18" borderId="0" applyNumberFormat="false" applyBorder="false" applyAlignment="false" applyProtection="false">
      <alignment vertical="center"/>
    </xf>
    <xf numFmtId="0" fontId="14" fillId="15" borderId="6"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12" fillId="12"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1" fillId="11"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4" fillId="0" borderId="0"/>
    <xf numFmtId="0" fontId="11" fillId="29"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1" fillId="13" borderId="0" applyNumberFormat="false" applyBorder="false" applyAlignment="false" applyProtection="false">
      <alignment vertical="center"/>
    </xf>
  </cellStyleXfs>
  <cellXfs count="138">
    <xf numFmtId="0" fontId="0" fillId="0" borderId="0" xfId="0">
      <alignment vertical="center"/>
    </xf>
    <xf numFmtId="0" fontId="0" fillId="0" borderId="0" xfId="0" applyFill="true" applyAlignment="true">
      <alignment horizontal="center" vertical="center" wrapText="true"/>
    </xf>
    <xf numFmtId="0" fontId="0" fillId="2" borderId="0" xfId="0" applyFill="true" applyAlignment="true">
      <alignment horizontal="center" vertical="center" wrapText="true"/>
    </xf>
    <xf numFmtId="0" fontId="0" fillId="0" borderId="0" xfId="0" applyBorder="true" applyAlignment="true">
      <alignment horizontal="center" vertical="center" wrapText="true"/>
    </xf>
    <xf numFmtId="0" fontId="0" fillId="0" borderId="0" xfId="0" applyBorder="true" applyAlignment="true">
      <alignment horizontal="left" vertical="center" wrapText="true"/>
    </xf>
    <xf numFmtId="0" fontId="0" fillId="0" borderId="0" xfId="0" applyAlignment="true">
      <alignment horizontal="center" vertical="center" wrapText="true"/>
    </xf>
    <xf numFmtId="0" fontId="1" fillId="0" borderId="0" xfId="1" applyFont="true" applyBorder="true" applyAlignment="true">
      <alignment horizontal="center" vertical="center" wrapText="true"/>
    </xf>
    <xf numFmtId="0" fontId="0" fillId="3" borderId="1" xfId="0" applyFont="true" applyFill="true" applyBorder="true" applyAlignment="true">
      <alignment horizontal="center" vertical="center" wrapText="true"/>
    </xf>
    <xf numFmtId="0" fontId="0" fillId="3" borderId="1" xfId="1" applyFont="true" applyFill="true" applyBorder="true" applyAlignment="true">
      <alignment horizontal="center" vertical="center" wrapText="true"/>
    </xf>
    <xf numFmtId="0" fontId="0" fillId="0" borderId="1" xfId="0" applyBorder="true" applyAlignment="true">
      <alignment horizontal="center" vertical="center" wrapText="true"/>
    </xf>
    <xf numFmtId="0" fontId="2" fillId="2" borderId="1" xfId="1"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2" fillId="0" borderId="1" xfId="1" applyFont="true" applyFill="true" applyBorder="true" applyAlignment="true">
      <alignment horizontal="center" vertical="center" wrapText="true"/>
    </xf>
    <xf numFmtId="0" fontId="3" fillId="0" borderId="1" xfId="0" applyFont="true" applyBorder="true" applyAlignment="true">
      <alignment horizontal="center" vertical="center" wrapText="true"/>
    </xf>
    <xf numFmtId="0" fontId="3" fillId="0" borderId="1" xfId="1" applyFont="true" applyFill="true" applyBorder="true" applyAlignment="true">
      <alignment horizontal="center" vertical="center" wrapText="true"/>
    </xf>
    <xf numFmtId="0" fontId="2" fillId="4" borderId="1" xfId="1" applyFont="true" applyFill="true" applyBorder="true" applyAlignment="true">
      <alignment horizontal="center" vertical="center" wrapText="true"/>
    </xf>
    <xf numFmtId="0" fontId="3" fillId="5" borderId="1" xfId="0" applyFont="true" applyFill="true" applyBorder="true" applyAlignment="true">
      <alignment horizontal="center" vertical="center" wrapText="true"/>
    </xf>
    <xf numFmtId="0" fontId="3" fillId="5" borderId="1" xfId="1"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0" fontId="4" fillId="0" borderId="1"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3" fillId="4" borderId="1" xfId="0" applyFont="true" applyFill="true" applyBorder="true" applyAlignment="true">
      <alignment horizontal="center" vertical="center" wrapText="true"/>
    </xf>
    <xf numFmtId="0" fontId="3" fillId="4" borderId="1" xfId="1"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2" fillId="4" borderId="2" xfId="1" applyFont="true" applyFill="true" applyBorder="true" applyAlignment="true">
      <alignment horizontal="center" vertical="center" wrapText="true"/>
    </xf>
    <xf numFmtId="0" fontId="2" fillId="4" borderId="3" xfId="1" applyFont="true" applyFill="true" applyBorder="true" applyAlignment="true">
      <alignment horizontal="center" vertical="center" wrapText="true"/>
    </xf>
    <xf numFmtId="0" fontId="2" fillId="4" borderId="4" xfId="1" applyFont="true" applyFill="true" applyBorder="true" applyAlignment="true">
      <alignment horizontal="center" vertical="center" wrapText="true"/>
    </xf>
    <xf numFmtId="0" fontId="3" fillId="0" borderId="1" xfId="1" applyFont="true" applyFill="true" applyBorder="true" applyAlignment="true">
      <alignment horizontal="left" vertical="center" wrapText="true"/>
    </xf>
    <xf numFmtId="0" fontId="3" fillId="2" borderId="2" xfId="0" applyFont="true" applyFill="true" applyBorder="true" applyAlignment="true">
      <alignment horizontal="center" vertical="center" wrapText="true"/>
    </xf>
    <xf numFmtId="0" fontId="3" fillId="2" borderId="1" xfId="1" applyFont="true" applyFill="true" applyBorder="true" applyAlignment="true">
      <alignment horizontal="left" vertical="center" wrapText="true"/>
    </xf>
    <xf numFmtId="0" fontId="3" fillId="2" borderId="3" xfId="0" applyFont="true" applyFill="true" applyBorder="true" applyAlignment="true">
      <alignment horizontal="center" vertical="center" wrapText="true"/>
    </xf>
    <xf numFmtId="0" fontId="3" fillId="2" borderId="1" xfId="1" applyFont="true" applyFill="true" applyBorder="true" applyAlignment="true">
      <alignment horizontal="center" vertical="center" wrapText="true"/>
    </xf>
    <xf numFmtId="0" fontId="3" fillId="2" borderId="2" xfId="1" applyFont="true" applyFill="true" applyBorder="true" applyAlignment="true">
      <alignment horizontal="center" vertical="center" wrapText="true"/>
    </xf>
    <xf numFmtId="0" fontId="3" fillId="2" borderId="1" xfId="40" applyFont="true" applyFill="true" applyBorder="true" applyAlignment="true">
      <alignment horizontal="center" vertical="center" wrapText="true"/>
    </xf>
    <xf numFmtId="0" fontId="3" fillId="2" borderId="4" xfId="1" applyFont="true" applyFill="true" applyBorder="true" applyAlignment="true">
      <alignment horizontal="center" vertical="center" wrapText="true"/>
    </xf>
    <xf numFmtId="0" fontId="3" fillId="2" borderId="3" xfId="1" applyFont="true" applyFill="true" applyBorder="true" applyAlignment="true">
      <alignment horizontal="center" vertical="center" wrapText="true"/>
    </xf>
    <xf numFmtId="0" fontId="3" fillId="0" borderId="2" xfId="1" applyFont="true" applyFill="true" applyBorder="true" applyAlignment="true">
      <alignment horizontal="center" vertical="center" wrapText="true"/>
    </xf>
    <xf numFmtId="0" fontId="3" fillId="0" borderId="3" xfId="1" applyFont="true" applyFill="true" applyBorder="true" applyAlignment="true">
      <alignment horizontal="center" vertical="center" wrapText="true"/>
    </xf>
    <xf numFmtId="0" fontId="2" fillId="0" borderId="1" xfId="0" applyFont="true" applyFill="true" applyBorder="true" applyAlignment="true">
      <alignment vertical="center" wrapText="true"/>
    </xf>
    <xf numFmtId="49" fontId="3" fillId="0" borderId="1" xfId="1" applyNumberFormat="true" applyFont="true" applyFill="true" applyBorder="true" applyAlignment="true">
      <alignment horizontal="center" vertical="center" wrapText="true"/>
    </xf>
    <xf numFmtId="0" fontId="2" fillId="2" borderId="1" xfId="0" applyFont="true" applyFill="true" applyBorder="true" applyAlignment="true">
      <alignment horizontal="center" vertical="center" wrapText="true"/>
    </xf>
    <xf numFmtId="0" fontId="1" fillId="0" borderId="0" xfId="1" applyFont="true" applyBorder="true" applyAlignment="true">
      <alignment horizontal="left" vertical="center" wrapText="true"/>
    </xf>
    <xf numFmtId="0" fontId="0" fillId="3" borderId="1" xfId="1" applyFont="true" applyFill="true" applyBorder="true" applyAlignment="true">
      <alignment horizontal="left" vertical="center" wrapText="true"/>
    </xf>
    <xf numFmtId="0" fontId="3" fillId="2" borderId="1" xfId="0" applyFont="true" applyFill="true" applyBorder="true" applyAlignment="true">
      <alignment horizontal="left" vertical="center" wrapText="true"/>
    </xf>
    <xf numFmtId="0" fontId="3" fillId="2" borderId="2" xfId="0" applyFont="true" applyFill="true" applyBorder="true" applyAlignment="true">
      <alignment horizontal="left" vertical="center" wrapText="true"/>
    </xf>
    <xf numFmtId="0" fontId="3" fillId="2" borderId="4" xfId="0" applyFont="true" applyFill="true" applyBorder="true" applyAlignment="true">
      <alignment horizontal="left" vertical="center" wrapText="true"/>
    </xf>
    <xf numFmtId="0" fontId="3" fillId="2" borderId="4" xfId="0" applyFont="true" applyFill="true" applyBorder="true" applyAlignment="true">
      <alignment horizontal="center" vertical="center" wrapText="true"/>
    </xf>
    <xf numFmtId="0" fontId="3" fillId="2" borderId="3" xfId="0" applyFont="true" applyFill="true" applyBorder="true" applyAlignment="true">
      <alignment horizontal="left" vertical="center" wrapText="true"/>
    </xf>
    <xf numFmtId="0" fontId="3" fillId="0" borderId="2" xfId="1" applyFont="true" applyFill="true" applyBorder="true" applyAlignment="true">
      <alignment horizontal="left" vertical="center" wrapText="true"/>
    </xf>
    <xf numFmtId="0" fontId="3" fillId="0" borderId="4" xfId="1" applyFont="true" applyFill="true" applyBorder="true" applyAlignment="true">
      <alignment horizontal="left" vertical="center" wrapText="true"/>
    </xf>
    <xf numFmtId="0" fontId="3" fillId="0" borderId="3" xfId="1" applyFont="true" applyFill="true" applyBorder="true" applyAlignment="true">
      <alignment horizontal="left" vertical="center" wrapText="true"/>
    </xf>
    <xf numFmtId="0" fontId="3" fillId="5" borderId="1" xfId="1" applyFont="true" applyFill="true" applyBorder="true" applyAlignment="true">
      <alignment horizontal="left" vertical="center" wrapText="true"/>
    </xf>
    <xf numFmtId="0" fontId="3" fillId="5" borderId="1" xfId="0" applyFont="true" applyFill="true" applyBorder="true" applyAlignment="true">
      <alignment horizontal="left" vertical="center" wrapText="true"/>
    </xf>
    <xf numFmtId="0" fontId="4" fillId="0" borderId="1" xfId="0"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xf>
    <xf numFmtId="0" fontId="2" fillId="0" borderId="1" xfId="0" applyFont="true" applyFill="true" applyBorder="true" applyAlignment="true">
      <alignment horizontal="justify" vertical="center" wrapText="true"/>
    </xf>
    <xf numFmtId="0" fontId="3" fillId="4" borderId="1" xfId="1" applyFont="true" applyFill="true" applyBorder="true" applyAlignment="true">
      <alignment horizontal="left" vertical="center" wrapText="true"/>
    </xf>
    <xf numFmtId="0" fontId="5" fillId="0" borderId="1" xfId="0" applyFont="true" applyFill="true" applyBorder="true" applyAlignment="true">
      <alignment vertical="center" wrapText="true"/>
    </xf>
    <xf numFmtId="0" fontId="2" fillId="4" borderId="1" xfId="1" applyFont="true" applyFill="true" applyBorder="true" applyAlignment="true">
      <alignment horizontal="left" vertical="center" wrapText="true"/>
    </xf>
    <xf numFmtId="0" fontId="2" fillId="4" borderId="2" xfId="1" applyFont="true" applyFill="true" applyBorder="true" applyAlignment="true">
      <alignment horizontal="left" vertical="center" wrapText="true"/>
    </xf>
    <xf numFmtId="0" fontId="2" fillId="4" borderId="3" xfId="1" applyFont="true" applyFill="true" applyBorder="true" applyAlignment="true">
      <alignment horizontal="left" vertical="center" wrapText="true"/>
    </xf>
    <xf numFmtId="0" fontId="3" fillId="2" borderId="2" xfId="1" applyFont="true" applyFill="true" applyBorder="true" applyAlignment="true">
      <alignment horizontal="left" vertical="center" wrapText="true"/>
    </xf>
    <xf numFmtId="0" fontId="3" fillId="2" borderId="3" xfId="1" applyFont="true" applyFill="true" applyBorder="true" applyAlignment="true">
      <alignment horizontal="left" vertical="center" wrapText="true"/>
    </xf>
    <xf numFmtId="0" fontId="3" fillId="0" borderId="1" xfId="52" applyFont="true" applyFill="true" applyBorder="true" applyAlignment="true">
      <alignment horizontal="left" vertical="center" wrapText="true"/>
    </xf>
    <xf numFmtId="0" fontId="3" fillId="0" borderId="1" xfId="0" applyNumberFormat="true" applyFont="true" applyFill="true" applyBorder="true" applyAlignment="true">
      <alignment horizontal="left" vertical="center" wrapText="true"/>
    </xf>
    <xf numFmtId="0" fontId="2" fillId="2" borderId="1" xfId="0" applyFont="true" applyFill="true" applyBorder="true" applyAlignment="true">
      <alignment horizontal="left" vertical="center" wrapText="true"/>
    </xf>
    <xf numFmtId="0" fontId="3" fillId="2" borderId="1" xfId="40" applyFont="true" applyFill="true" applyBorder="true" applyAlignment="true">
      <alignment horizontal="left" vertical="center" wrapText="true"/>
    </xf>
    <xf numFmtId="0" fontId="3" fillId="2" borderId="1" xfId="1" applyFont="true" applyFill="true" applyBorder="true" applyAlignment="true">
      <alignment vertical="center" wrapText="true"/>
    </xf>
    <xf numFmtId="0" fontId="3" fillId="0" borderId="1" xfId="1" applyFont="true" applyFill="true" applyBorder="true" applyAlignment="true">
      <alignment vertical="center" wrapText="true"/>
    </xf>
    <xf numFmtId="0" fontId="3" fillId="0" borderId="1" xfId="1" applyFont="true" applyFill="true" applyBorder="true" applyAlignment="true">
      <alignment horizontal="center" wrapText="true"/>
    </xf>
    <xf numFmtId="0" fontId="3" fillId="0" borderId="1" xfId="1" applyFont="true" applyFill="true" applyBorder="true" applyAlignment="true">
      <alignment horizontal="left" wrapText="true"/>
    </xf>
    <xf numFmtId="0" fontId="3" fillId="0" borderId="1" xfId="0" applyFont="true" applyFill="true" applyBorder="true" applyAlignment="true">
      <alignment horizontal="left" vertical="center" wrapText="true"/>
    </xf>
    <xf numFmtId="0" fontId="3" fillId="0" borderId="1" xfId="1" applyNumberFormat="true" applyFont="true" applyFill="true" applyBorder="true" applyAlignment="true">
      <alignment horizontal="left" vertical="center" wrapText="true"/>
    </xf>
    <xf numFmtId="0" fontId="6" fillId="0" borderId="1" xfId="1" applyFont="true" applyFill="true" applyBorder="true" applyAlignment="true">
      <alignment horizontal="center" vertical="center" wrapText="true"/>
    </xf>
    <xf numFmtId="0" fontId="0" fillId="0" borderId="0" xfId="1" applyFont="true" applyFill="true" applyBorder="true" applyAlignment="true">
      <alignment horizontal="center" vertical="center" wrapText="true"/>
    </xf>
    <xf numFmtId="0" fontId="3" fillId="0" borderId="1" xfId="1" applyNumberFormat="true" applyFont="true" applyFill="true" applyBorder="true" applyAlignment="true">
      <alignment horizontal="center" vertical="center" wrapText="true"/>
    </xf>
    <xf numFmtId="0" fontId="3" fillId="0" borderId="1" xfId="0" applyFont="true" applyFill="true" applyBorder="true" applyAlignment="true">
      <alignment vertical="center" wrapText="true"/>
    </xf>
    <xf numFmtId="0" fontId="3" fillId="2" borderId="1" xfId="0" applyFont="true" applyFill="true" applyBorder="true" applyAlignment="true">
      <alignment vertical="center" wrapText="true"/>
    </xf>
    <xf numFmtId="0" fontId="3" fillId="0" borderId="2" xfId="0" applyFont="true" applyBorder="true" applyAlignment="true">
      <alignment horizontal="center" vertical="center" wrapText="true"/>
    </xf>
    <xf numFmtId="0" fontId="3" fillId="0" borderId="1" xfId="1" applyFont="true" applyBorder="true" applyAlignment="true">
      <alignment horizontal="center" vertical="center" wrapText="true"/>
    </xf>
    <xf numFmtId="0" fontId="3" fillId="0" borderId="3" xfId="0" applyFont="true" applyBorder="true" applyAlignment="true">
      <alignment horizontal="center" vertical="center" wrapText="true"/>
    </xf>
    <xf numFmtId="0" fontId="3" fillId="2" borderId="1" xfId="0" applyFont="true" applyFill="true" applyBorder="true" applyAlignment="true">
      <alignment horizontal="center" vertical="center"/>
    </xf>
    <xf numFmtId="0" fontId="3" fillId="6" borderId="1" xfId="0" applyFont="true" applyFill="true" applyBorder="true" applyAlignment="true">
      <alignment horizontal="center" vertical="center" wrapText="true"/>
    </xf>
    <xf numFmtId="0" fontId="3" fillId="0" borderId="1" xfId="1" applyFont="true" applyBorder="true" applyAlignment="true">
      <alignment horizontal="left" vertical="center" wrapText="true"/>
    </xf>
    <xf numFmtId="0" fontId="3" fillId="0" borderId="2" xfId="1" applyFont="true" applyBorder="true" applyAlignment="true">
      <alignment horizontal="left" vertical="center" wrapText="true"/>
    </xf>
    <xf numFmtId="0" fontId="3" fillId="0" borderId="3" xfId="1" applyFont="true" applyBorder="true" applyAlignment="true">
      <alignment horizontal="left" vertical="center" wrapText="true"/>
    </xf>
    <xf numFmtId="0" fontId="3" fillId="4" borderId="1" xfId="1" applyFont="true" applyFill="true" applyBorder="true" applyAlignment="true">
      <alignment vertical="center" wrapText="true"/>
    </xf>
    <xf numFmtId="49" fontId="3" fillId="0" borderId="1" xfId="1" applyNumberFormat="true" applyFont="true" applyFill="true" applyBorder="true" applyAlignment="true">
      <alignment horizontal="left" vertical="center" wrapText="true"/>
    </xf>
    <xf numFmtId="0" fontId="3" fillId="0" borderId="1" xfId="1" applyFont="true" applyBorder="true" applyAlignment="true">
      <alignment vertical="center" wrapText="true"/>
    </xf>
    <xf numFmtId="176" fontId="3" fillId="0" borderId="1" xfId="1" applyNumberFormat="true" applyFont="true" applyFill="true" applyBorder="true" applyAlignment="true">
      <alignment horizontal="left" vertical="center" wrapText="true"/>
    </xf>
    <xf numFmtId="0" fontId="2" fillId="0" borderId="1" xfId="1" applyFont="true" applyFill="true" applyBorder="true" applyAlignment="true">
      <alignment horizontal="left" vertical="center" wrapText="true"/>
    </xf>
    <xf numFmtId="0" fontId="2" fillId="0" borderId="2" xfId="1" applyFont="true" applyFill="true" applyBorder="true" applyAlignment="true">
      <alignment horizontal="left" vertical="center" wrapText="true"/>
    </xf>
    <xf numFmtId="0" fontId="3" fillId="2" borderId="1" xfId="1" applyFont="true" applyFill="true" applyBorder="true" applyAlignment="true">
      <alignment horizontal="center" vertical="center"/>
    </xf>
    <xf numFmtId="0" fontId="3" fillId="2" borderId="2" xfId="1" applyFont="true" applyFill="true" applyBorder="true" applyAlignment="true">
      <alignment horizontal="center" vertical="center"/>
    </xf>
    <xf numFmtId="0" fontId="3" fillId="2" borderId="3" xfId="1" applyFont="true" applyFill="true" applyBorder="true" applyAlignment="true">
      <alignment horizontal="center" vertical="center"/>
    </xf>
    <xf numFmtId="0" fontId="3" fillId="2" borderId="5" xfId="0" applyFont="true" applyFill="true" applyBorder="true" applyAlignment="true">
      <alignment horizontal="center" vertical="center"/>
    </xf>
    <xf numFmtId="0" fontId="3" fillId="2" borderId="4" xfId="1" applyFont="true" applyFill="true" applyBorder="true" applyAlignment="true">
      <alignment horizontal="center" vertical="center"/>
    </xf>
    <xf numFmtId="0" fontId="2" fillId="0" borderId="2" xfId="1" applyFont="true" applyFill="true" applyBorder="true" applyAlignment="true">
      <alignment horizontal="center" vertical="center" wrapText="true"/>
    </xf>
    <xf numFmtId="0" fontId="2" fillId="0" borderId="4" xfId="1" applyFont="true" applyFill="true" applyBorder="true" applyAlignment="true">
      <alignment horizontal="center" vertical="center" wrapText="true"/>
    </xf>
    <xf numFmtId="0" fontId="2" fillId="0" borderId="3" xfId="1" applyFont="true" applyFill="true" applyBorder="true" applyAlignment="true">
      <alignment horizontal="center" vertical="center" wrapText="true"/>
    </xf>
    <xf numFmtId="0" fontId="3" fillId="2" borderId="2" xfId="0" applyFont="true" applyFill="true" applyBorder="true" applyAlignment="true">
      <alignment horizontal="center" vertical="center"/>
    </xf>
    <xf numFmtId="0" fontId="2" fillId="0" borderId="4" xfId="1" applyFont="true" applyFill="true" applyBorder="true" applyAlignment="true">
      <alignment horizontal="left" vertical="center" wrapText="true"/>
    </xf>
    <xf numFmtId="0" fontId="2" fillId="0" borderId="3" xfId="1" applyFont="true" applyFill="true" applyBorder="true" applyAlignment="true">
      <alignment horizontal="left" vertical="center" wrapText="true"/>
    </xf>
    <xf numFmtId="0" fontId="3" fillId="2" borderId="1" xfId="1" applyFont="true" applyFill="true" applyBorder="true" applyAlignment="true">
      <alignment horizontal="left" vertical="center"/>
    </xf>
    <xf numFmtId="0" fontId="3" fillId="2" borderId="4" xfId="1" applyFont="true" applyFill="true" applyBorder="true" applyAlignment="true">
      <alignment horizontal="left" vertical="center" wrapText="true"/>
    </xf>
    <xf numFmtId="0" fontId="3" fillId="2" borderId="1" xfId="0" applyFont="true" applyFill="true" applyBorder="true" applyAlignment="true">
      <alignment horizontal="left" vertical="center"/>
    </xf>
    <xf numFmtId="0" fontId="3" fillId="2" borderId="1" xfId="1" applyFont="true" applyFill="true" applyBorder="true" applyAlignment="true"/>
    <xf numFmtId="0" fontId="3" fillId="2" borderId="1" xfId="1" applyFont="true" applyFill="true" applyBorder="true" applyAlignment="true">
      <alignment horizontal="center"/>
    </xf>
    <xf numFmtId="0" fontId="3" fillId="2" borderId="2" xfId="0" applyFont="true" applyFill="true" applyBorder="true" applyAlignment="true">
      <alignment horizontal="left" vertical="center"/>
    </xf>
    <xf numFmtId="0" fontId="3" fillId="2" borderId="2" xfId="1" applyFont="true" applyFill="true" applyBorder="true" applyAlignment="true"/>
    <xf numFmtId="0" fontId="3" fillId="2" borderId="1" xfId="1" applyFont="true" applyFill="true" applyBorder="true" applyAlignment="true">
      <alignment horizontal="center" vertical="center" wrapText="true" shrinkToFit="true"/>
    </xf>
    <xf numFmtId="0" fontId="3" fillId="2" borderId="1" xfId="0" applyFont="true" applyFill="true" applyBorder="true" applyAlignment="true" applyProtection="true">
      <alignment horizontal="center" vertical="center" wrapText="true"/>
      <protection locked="false"/>
    </xf>
    <xf numFmtId="0" fontId="3" fillId="2" borderId="1" xfId="2" applyFont="true" applyFill="true" applyBorder="true" applyAlignment="true">
      <alignment horizontal="center" vertical="center" wrapText="true"/>
    </xf>
    <xf numFmtId="0" fontId="2" fillId="2" borderId="1" xfId="17" applyFont="true" applyFill="true" applyBorder="true" applyAlignment="true">
      <alignment horizontal="center" vertical="center" wrapText="true"/>
    </xf>
    <xf numFmtId="0" fontId="3" fillId="0" borderId="1" xfId="0" applyFont="true" applyFill="true" applyBorder="true" applyAlignment="true" applyProtection="true">
      <alignment horizontal="center" vertical="center" wrapText="true"/>
    </xf>
    <xf numFmtId="0" fontId="3" fillId="2" borderId="1" xfId="2" applyFont="true" applyFill="true" applyBorder="true" applyAlignment="true">
      <alignment horizontal="center" vertical="center"/>
    </xf>
    <xf numFmtId="0" fontId="3" fillId="2" borderId="1" xfId="40" applyFont="true" applyFill="true" applyBorder="true" applyAlignment="true">
      <alignment horizontal="center" vertical="center"/>
    </xf>
    <xf numFmtId="0" fontId="2" fillId="2" borderId="1" xfId="17" applyFont="true" applyFill="true" applyBorder="true" applyAlignment="true">
      <alignment horizontal="center" vertical="center"/>
    </xf>
    <xf numFmtId="49" fontId="3" fillId="2" borderId="1" xfId="1" applyNumberFormat="true" applyFont="true" applyFill="true" applyBorder="true" applyAlignment="true">
      <alignment horizontal="center" vertical="center" wrapText="true"/>
    </xf>
    <xf numFmtId="0" fontId="3" fillId="0" borderId="1" xfId="0" applyFont="true" applyFill="true" applyBorder="true" applyAlignment="true" applyProtection="true">
      <alignment horizontal="left" vertical="center" wrapText="true"/>
    </xf>
    <xf numFmtId="0" fontId="3" fillId="2" borderId="1" xfId="2" applyFont="true" applyFill="true" applyBorder="true" applyAlignment="true">
      <alignment horizontal="left" vertical="center" wrapText="true"/>
    </xf>
    <xf numFmtId="0" fontId="2" fillId="2" borderId="2" xfId="17" applyFont="true" applyFill="true" applyBorder="true" applyAlignment="true">
      <alignment horizontal="left" vertical="center" wrapText="true"/>
    </xf>
    <xf numFmtId="0" fontId="2" fillId="2" borderId="4" xfId="17" applyFont="true" applyFill="true" applyBorder="true" applyAlignment="true">
      <alignment horizontal="left" vertical="center" wrapText="true"/>
    </xf>
    <xf numFmtId="0" fontId="2" fillId="2" borderId="1" xfId="17" applyFont="true" applyFill="true" applyBorder="true" applyAlignment="true">
      <alignment horizontal="left" vertical="center" wrapText="true"/>
    </xf>
    <xf numFmtId="0" fontId="7" fillId="0" borderId="1" xfId="0" applyNumberFormat="true" applyFont="true" applyFill="true" applyBorder="true" applyAlignment="true">
      <alignment horizontal="center" vertical="center" wrapText="true"/>
    </xf>
    <xf numFmtId="0" fontId="5" fillId="2" borderId="1" xfId="17" applyFont="true" applyFill="true" applyBorder="true" applyAlignment="true">
      <alignment horizontal="center" vertical="center"/>
    </xf>
    <xf numFmtId="0" fontId="3" fillId="2" borderId="1" xfId="37" applyFont="true" applyFill="true" applyBorder="true" applyAlignment="true">
      <alignment horizontal="center" vertical="center"/>
    </xf>
    <xf numFmtId="0" fontId="3" fillId="0" borderId="1" xfId="0" applyNumberFormat="true" applyFont="true" applyFill="true" applyBorder="true" applyAlignment="true">
      <alignment horizontal="center" vertical="center" wrapText="true"/>
    </xf>
    <xf numFmtId="0" fontId="3" fillId="2" borderId="1" xfId="1" applyFont="true" applyFill="true" applyBorder="true" applyAlignment="true">
      <alignment horizontal="center" wrapText="true"/>
    </xf>
    <xf numFmtId="0" fontId="2" fillId="2" borderId="3" xfId="17" applyFont="true" applyFill="true" applyBorder="true" applyAlignment="true">
      <alignment horizontal="left" vertical="center" wrapText="true"/>
    </xf>
    <xf numFmtId="0" fontId="7" fillId="0" borderId="1" xfId="0" applyNumberFormat="true" applyFont="true" applyFill="true" applyBorder="true" applyAlignment="true">
      <alignment horizontal="left" vertical="center" wrapText="true"/>
    </xf>
    <xf numFmtId="0" fontId="3" fillId="0" borderId="2" xfId="0" applyFont="true" applyFill="true" applyBorder="true" applyAlignment="true">
      <alignment horizontal="left" vertical="center" wrapText="true"/>
    </xf>
    <xf numFmtId="0" fontId="3" fillId="0" borderId="4" xfId="0" applyFont="true" applyFill="true" applyBorder="true" applyAlignment="true">
      <alignment horizontal="left" vertical="center" wrapText="true"/>
    </xf>
    <xf numFmtId="0" fontId="3" fillId="0" borderId="3" xfId="0" applyFont="true" applyFill="true" applyBorder="true" applyAlignment="true">
      <alignment horizontal="left" vertical="center" wrapText="true"/>
    </xf>
  </cellXfs>
  <cellStyles count="56">
    <cellStyle name="常规" xfId="0" builtinId="0"/>
    <cellStyle name="常规_Sheet1" xfId="1"/>
    <cellStyle name="常规_Sheet1 3" xfId="2"/>
    <cellStyle name="40% - 强调文字颜色 6" xfId="3" builtinId="51"/>
    <cellStyle name="20% - 强调文字颜色 6" xfId="4" builtinId="50"/>
    <cellStyle name="强调文字颜色 6" xfId="5" builtinId="49"/>
    <cellStyle name="40% - 强调文字颜色 5" xfId="6" builtinId="47"/>
    <cellStyle name="20% - 强调文字颜色 5" xfId="7" builtinId="46"/>
    <cellStyle name="强调文字颜色 5" xfId="8" builtinId="45"/>
    <cellStyle name="40% - 强调文字颜色 4" xfId="9" builtinId="43"/>
    <cellStyle name="标题 3" xfId="10" builtinId="18"/>
    <cellStyle name="解释性文本" xfId="11" builtinId="53"/>
    <cellStyle name="汇总" xfId="12" builtinId="25"/>
    <cellStyle name="百分比" xfId="13" builtinId="5"/>
    <cellStyle name="千位分隔" xfId="14" builtinId="3"/>
    <cellStyle name="标题 2" xfId="15" builtinId="17"/>
    <cellStyle name="货币[0]" xfId="16" builtinId="7"/>
    <cellStyle name="常规 4" xfId="17"/>
    <cellStyle name="60% - 强调文字颜色 4" xfId="18" builtinId="44"/>
    <cellStyle name="警告文本" xfId="19" builtinId="11"/>
    <cellStyle name="20% - 强调文字颜色 2" xfId="20" builtinId="34"/>
    <cellStyle name="60% - 强调文字颜色 5" xfId="21" builtinId="48"/>
    <cellStyle name="标题 1" xfId="22" builtinId="16"/>
    <cellStyle name="超链接" xfId="23" builtinId="8"/>
    <cellStyle name="20% - 强调文字颜色 3" xfId="24" builtinId="38"/>
    <cellStyle name="货币" xfId="25" builtinId="4"/>
    <cellStyle name="20% - 强调文字颜色 4" xfId="26" builtinId="42"/>
    <cellStyle name="计算" xfId="27" builtinId="22"/>
    <cellStyle name="已访问的超链接" xfId="28" builtinId="9"/>
    <cellStyle name="千位分隔[0]" xfId="29" builtinId="6"/>
    <cellStyle name="强调文字颜色 4" xfId="30" builtinId="41"/>
    <cellStyle name="40% - 强调文字颜色 3" xfId="31" builtinId="39"/>
    <cellStyle name="常规 2 2" xfId="32"/>
    <cellStyle name="60% - 强调文字颜色 6" xfId="33" builtinId="52"/>
    <cellStyle name="输入" xfId="34" builtinId="20"/>
    <cellStyle name="输出" xfId="35" builtinId="21"/>
    <cellStyle name="检查单元格" xfId="36" builtinId="23"/>
    <cellStyle name="常规 2 3" xfId="37"/>
    <cellStyle name="链接单元格" xfId="38" builtinId="24"/>
    <cellStyle name="60% - 强调文字颜色 1" xfId="39" builtinId="32"/>
    <cellStyle name="常规 3" xfId="40"/>
    <cellStyle name="60% - 强调文字颜色 3" xfId="41" builtinId="40"/>
    <cellStyle name="注释" xfId="42" builtinId="10"/>
    <cellStyle name="标题" xfId="43" builtinId="15"/>
    <cellStyle name="好" xfId="44" builtinId="26"/>
    <cellStyle name="标题 4" xfId="45" builtinId="19"/>
    <cellStyle name="强调文字颜色 1" xfId="46" builtinId="29"/>
    <cellStyle name="适中" xfId="47" builtinId="28"/>
    <cellStyle name="20% - 强调文字颜色 1" xfId="48" builtinId="30"/>
    <cellStyle name="差" xfId="49" builtinId="27"/>
    <cellStyle name="强调文字颜色 2" xfId="50" builtinId="33"/>
    <cellStyle name="40% - 强调文字颜色 1" xfId="51" builtinId="31"/>
    <cellStyle name="常规 2" xfId="52"/>
    <cellStyle name="60% - 强调文字颜色 2" xfId="53" builtinId="36"/>
    <cellStyle name="40% - 强调文字颜色 2" xfId="54" builtinId="35"/>
    <cellStyle name="强调文字颜色 3" xfId="55" builtinId="37"/>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3"/>
  <sheetViews>
    <sheetView tabSelected="1" topLeftCell="A2" workbookViewId="0">
      <pane ySplit="3" topLeftCell="A5" activePane="bottomLeft" state="frozen"/>
      <selection/>
      <selection pane="bottomLeft" activeCell="L9" sqref="L9:L11"/>
    </sheetView>
  </sheetViews>
  <sheetFormatPr defaultColWidth="9" defaultRowHeight="15.75"/>
  <cols>
    <col min="1" max="1" width="5.375" style="3" customWidth="true"/>
    <col min="2" max="2" width="6" style="3" customWidth="true"/>
    <col min="3" max="3" width="18.25" style="3" customWidth="true"/>
    <col min="4" max="4" width="11.875" style="3" customWidth="true"/>
    <col min="5" max="5" width="11.375" style="3" customWidth="true"/>
    <col min="6" max="6" width="10.375" style="3" customWidth="true"/>
    <col min="7" max="7" width="6.625" style="3" customWidth="true"/>
    <col min="8" max="8" width="12.875" style="3" customWidth="true"/>
    <col min="9" max="9" width="23.375" style="4" customWidth="true"/>
    <col min="10" max="10" width="21.25" style="3" customWidth="true"/>
    <col min="11" max="11" width="13.625" style="3" customWidth="true"/>
    <col min="12" max="12" width="13.5" style="4" customWidth="true"/>
    <col min="13" max="16384" width="9" style="5"/>
  </cols>
  <sheetData>
    <row r="1" ht="9.95" hidden="true" customHeight="true"/>
    <row r="2" ht="39.75" customHeight="true" spans="1:12">
      <c r="A2" s="6" t="s">
        <v>0</v>
      </c>
      <c r="B2" s="6"/>
      <c r="C2" s="6"/>
      <c r="D2" s="6"/>
      <c r="E2" s="6"/>
      <c r="F2" s="6"/>
      <c r="G2" s="6"/>
      <c r="H2" s="6"/>
      <c r="I2" s="45"/>
      <c r="J2" s="6"/>
      <c r="K2" s="6"/>
      <c r="L2" s="45"/>
    </row>
    <row r="3" ht="30" customHeight="true" spans="1:12">
      <c r="A3" s="7" t="s">
        <v>1</v>
      </c>
      <c r="B3" s="7" t="s">
        <v>2</v>
      </c>
      <c r="C3" s="8" t="s">
        <v>3</v>
      </c>
      <c r="D3" s="8" t="s">
        <v>4</v>
      </c>
      <c r="E3" s="8" t="s">
        <v>5</v>
      </c>
      <c r="F3" s="8" t="s">
        <v>6</v>
      </c>
      <c r="G3" s="8" t="s">
        <v>7</v>
      </c>
      <c r="H3" s="8" t="s">
        <v>8</v>
      </c>
      <c r="I3" s="46"/>
      <c r="J3" s="8"/>
      <c r="K3" s="8" t="s">
        <v>9</v>
      </c>
      <c r="L3" s="8" t="s">
        <v>10</v>
      </c>
    </row>
    <row r="4" ht="30" customHeight="true" spans="1:12">
      <c r="A4" s="7"/>
      <c r="B4" s="9"/>
      <c r="C4" s="8"/>
      <c r="D4" s="8"/>
      <c r="E4" s="8"/>
      <c r="F4" s="7"/>
      <c r="G4" s="8"/>
      <c r="H4" s="8" t="s">
        <v>11</v>
      </c>
      <c r="I4" s="8" t="s">
        <v>12</v>
      </c>
      <c r="J4" s="8" t="s">
        <v>13</v>
      </c>
      <c r="K4" s="7"/>
      <c r="L4" s="8"/>
    </row>
    <row r="5" ht="33" spans="1:12">
      <c r="A5" s="10">
        <f t="shared" ref="A5:A19" si="0">ROW()-4</f>
        <v>1</v>
      </c>
      <c r="B5" s="11" t="s">
        <v>14</v>
      </c>
      <c r="C5" s="11" t="s">
        <v>15</v>
      </c>
      <c r="D5" s="11" t="s">
        <v>16</v>
      </c>
      <c r="E5" s="11" t="s">
        <v>17</v>
      </c>
      <c r="F5" s="11" t="s">
        <v>18</v>
      </c>
      <c r="G5" s="11">
        <v>1</v>
      </c>
      <c r="H5" s="11" t="s">
        <v>19</v>
      </c>
      <c r="I5" s="47" t="s">
        <v>20</v>
      </c>
      <c r="J5" s="48" t="s">
        <v>21</v>
      </c>
      <c r="K5" s="32" t="s">
        <v>22</v>
      </c>
      <c r="L5" s="48" t="s">
        <v>23</v>
      </c>
    </row>
    <row r="6" ht="33" spans="1:12">
      <c r="A6" s="10">
        <f t="shared" si="0"/>
        <v>2</v>
      </c>
      <c r="B6" s="11"/>
      <c r="C6" s="11" t="s">
        <v>15</v>
      </c>
      <c r="D6" s="11" t="s">
        <v>24</v>
      </c>
      <c r="E6" s="11" t="s">
        <v>17</v>
      </c>
      <c r="F6" s="11" t="s">
        <v>18</v>
      </c>
      <c r="G6" s="11">
        <v>1</v>
      </c>
      <c r="H6" s="11" t="s">
        <v>19</v>
      </c>
      <c r="I6" s="47" t="s">
        <v>25</v>
      </c>
      <c r="J6" s="49"/>
      <c r="K6" s="50"/>
      <c r="L6" s="51"/>
    </row>
    <row r="7" ht="49.5" spans="1:12">
      <c r="A7" s="10">
        <f t="shared" si="0"/>
        <v>3</v>
      </c>
      <c r="B7" s="11"/>
      <c r="C7" s="11" t="s">
        <v>26</v>
      </c>
      <c r="D7" s="11" t="s">
        <v>27</v>
      </c>
      <c r="E7" s="11" t="s">
        <v>17</v>
      </c>
      <c r="F7" s="11" t="s">
        <v>18</v>
      </c>
      <c r="G7" s="11">
        <v>1</v>
      </c>
      <c r="H7" s="11" t="s">
        <v>19</v>
      </c>
      <c r="I7" s="47" t="s">
        <v>20</v>
      </c>
      <c r="J7" s="49"/>
      <c r="K7" s="50"/>
      <c r="L7" s="48" t="s">
        <v>28</v>
      </c>
    </row>
    <row r="8" ht="49.5" spans="1:12">
      <c r="A8" s="10">
        <f t="shared" si="0"/>
        <v>4</v>
      </c>
      <c r="B8" s="11"/>
      <c r="C8" s="11" t="s">
        <v>26</v>
      </c>
      <c r="D8" s="11" t="s">
        <v>29</v>
      </c>
      <c r="E8" s="11" t="s">
        <v>17</v>
      </c>
      <c r="F8" s="11" t="s">
        <v>18</v>
      </c>
      <c r="G8" s="11">
        <v>1</v>
      </c>
      <c r="H8" s="11" t="s">
        <v>19</v>
      </c>
      <c r="I8" s="47" t="s">
        <v>25</v>
      </c>
      <c r="J8" s="51"/>
      <c r="K8" s="34"/>
      <c r="L8" s="51"/>
    </row>
    <row r="9" ht="152" customHeight="true" spans="1:12">
      <c r="A9" s="12">
        <f t="shared" si="0"/>
        <v>5</v>
      </c>
      <c r="B9" s="13" t="s">
        <v>30</v>
      </c>
      <c r="C9" s="14" t="s">
        <v>31</v>
      </c>
      <c r="D9" s="14" t="s">
        <v>32</v>
      </c>
      <c r="E9" s="14" t="s">
        <v>33</v>
      </c>
      <c r="F9" s="14" t="s">
        <v>34</v>
      </c>
      <c r="G9" s="14">
        <v>1</v>
      </c>
      <c r="H9" s="14" t="s">
        <v>35</v>
      </c>
      <c r="I9" s="31" t="s">
        <v>36</v>
      </c>
      <c r="J9" s="31" t="s">
        <v>37</v>
      </c>
      <c r="K9" s="31" t="s">
        <v>38</v>
      </c>
      <c r="L9" s="52" t="s">
        <v>39</v>
      </c>
    </row>
    <row r="10" ht="153" customHeight="true" spans="1:12">
      <c r="A10" s="12">
        <f t="shared" si="0"/>
        <v>6</v>
      </c>
      <c r="B10" s="13"/>
      <c r="C10" s="14" t="s">
        <v>31</v>
      </c>
      <c r="D10" s="14" t="s">
        <v>40</v>
      </c>
      <c r="E10" s="14" t="s">
        <v>17</v>
      </c>
      <c r="F10" s="14" t="s">
        <v>18</v>
      </c>
      <c r="G10" s="14">
        <v>1</v>
      </c>
      <c r="H10" s="14" t="s">
        <v>35</v>
      </c>
      <c r="I10" s="31" t="s">
        <v>41</v>
      </c>
      <c r="J10" s="31" t="s">
        <v>42</v>
      </c>
      <c r="K10" s="31" t="s">
        <v>38</v>
      </c>
      <c r="L10" s="53"/>
    </row>
    <row r="11" ht="75.75" customHeight="true" spans="1:12">
      <c r="A11" s="12">
        <f t="shared" si="0"/>
        <v>7</v>
      </c>
      <c r="B11" s="13"/>
      <c r="C11" s="14" t="s">
        <v>43</v>
      </c>
      <c r="D11" s="14" t="s">
        <v>44</v>
      </c>
      <c r="E11" s="14" t="s">
        <v>17</v>
      </c>
      <c r="F11" s="14" t="s">
        <v>18</v>
      </c>
      <c r="G11" s="14">
        <v>1</v>
      </c>
      <c r="H11" s="14" t="s">
        <v>45</v>
      </c>
      <c r="I11" s="31" t="s">
        <v>46</v>
      </c>
      <c r="J11" s="31" t="s">
        <v>47</v>
      </c>
      <c r="K11" s="31" t="s">
        <v>48</v>
      </c>
      <c r="L11" s="54"/>
    </row>
    <row r="12" ht="122" customHeight="true" spans="1:12">
      <c r="A12" s="12">
        <f t="shared" si="0"/>
        <v>8</v>
      </c>
      <c r="B12" s="13"/>
      <c r="C12" s="14" t="s">
        <v>49</v>
      </c>
      <c r="D12" s="14" t="s">
        <v>50</v>
      </c>
      <c r="E12" s="14" t="s">
        <v>33</v>
      </c>
      <c r="F12" s="14" t="s">
        <v>51</v>
      </c>
      <c r="G12" s="14">
        <v>1</v>
      </c>
      <c r="H12" s="14" t="s">
        <v>45</v>
      </c>
      <c r="I12" s="31" t="s">
        <v>52</v>
      </c>
      <c r="J12" s="31" t="s">
        <v>53</v>
      </c>
      <c r="K12" s="31" t="s">
        <v>54</v>
      </c>
      <c r="L12" s="52" t="s">
        <v>55</v>
      </c>
    </row>
    <row r="13" ht="128" customHeight="true" spans="1:12">
      <c r="A13" s="12">
        <f t="shared" si="0"/>
        <v>9</v>
      </c>
      <c r="B13" s="13"/>
      <c r="C13" s="14" t="s">
        <v>49</v>
      </c>
      <c r="D13" s="14" t="s">
        <v>56</v>
      </c>
      <c r="E13" s="14" t="s">
        <v>33</v>
      </c>
      <c r="F13" s="14" t="s">
        <v>51</v>
      </c>
      <c r="G13" s="14">
        <v>1</v>
      </c>
      <c r="H13" s="14" t="s">
        <v>45</v>
      </c>
      <c r="I13" s="31" t="s">
        <v>57</v>
      </c>
      <c r="J13" s="31" t="s">
        <v>47</v>
      </c>
      <c r="K13" s="31" t="s">
        <v>54</v>
      </c>
      <c r="L13" s="54"/>
    </row>
    <row r="14" ht="36" customHeight="true" spans="1:12">
      <c r="A14" s="15">
        <f t="shared" si="0"/>
        <v>10</v>
      </c>
      <c r="B14" s="16" t="s">
        <v>58</v>
      </c>
      <c r="C14" s="17" t="s">
        <v>59</v>
      </c>
      <c r="D14" s="17" t="s">
        <v>60</v>
      </c>
      <c r="E14" s="17" t="s">
        <v>33</v>
      </c>
      <c r="F14" s="17" t="s">
        <v>51</v>
      </c>
      <c r="G14" s="17">
        <v>2</v>
      </c>
      <c r="H14" s="17" t="s">
        <v>61</v>
      </c>
      <c r="I14" s="55" t="s">
        <v>62</v>
      </c>
      <c r="J14" s="17" t="s">
        <v>61</v>
      </c>
      <c r="K14" s="17" t="s">
        <v>63</v>
      </c>
      <c r="L14" s="56" t="s">
        <v>64</v>
      </c>
    </row>
    <row r="15" ht="69" customHeight="true" spans="1:12">
      <c r="A15" s="12">
        <f t="shared" si="0"/>
        <v>11</v>
      </c>
      <c r="B15" s="13" t="s">
        <v>65</v>
      </c>
      <c r="C15" s="18" t="s">
        <v>66</v>
      </c>
      <c r="D15" s="19" t="s">
        <v>67</v>
      </c>
      <c r="E15" s="19" t="s">
        <v>17</v>
      </c>
      <c r="F15" s="18" t="s">
        <v>51</v>
      </c>
      <c r="G15" s="18">
        <v>1</v>
      </c>
      <c r="H15" s="19" t="s">
        <v>68</v>
      </c>
      <c r="I15" s="19" t="s">
        <v>69</v>
      </c>
      <c r="J15" s="19" t="s">
        <v>70</v>
      </c>
      <c r="K15" s="18" t="s">
        <v>71</v>
      </c>
      <c r="L15" s="19" t="s">
        <v>64</v>
      </c>
    </row>
    <row r="16" ht="132" customHeight="true" spans="1:12">
      <c r="A16" s="12">
        <f t="shared" si="0"/>
        <v>12</v>
      </c>
      <c r="B16" s="13"/>
      <c r="C16" s="20" t="s">
        <v>72</v>
      </c>
      <c r="D16" s="20" t="s">
        <v>73</v>
      </c>
      <c r="E16" s="18" t="s">
        <v>17</v>
      </c>
      <c r="F16" s="20" t="s">
        <v>18</v>
      </c>
      <c r="G16" s="20">
        <v>1</v>
      </c>
      <c r="H16" s="20" t="s">
        <v>74</v>
      </c>
      <c r="I16" s="57" t="s">
        <v>75</v>
      </c>
      <c r="J16" s="19" t="s">
        <v>76</v>
      </c>
      <c r="K16" s="18" t="s">
        <v>77</v>
      </c>
      <c r="L16" s="19"/>
    </row>
    <row r="17" ht="110" customHeight="true" spans="1:12">
      <c r="A17" s="12">
        <f t="shared" si="0"/>
        <v>13</v>
      </c>
      <c r="B17" s="13"/>
      <c r="C17" s="21" t="s">
        <v>78</v>
      </c>
      <c r="D17" s="18" t="s">
        <v>79</v>
      </c>
      <c r="E17" s="18" t="s">
        <v>17</v>
      </c>
      <c r="F17" s="18" t="s">
        <v>18</v>
      </c>
      <c r="G17" s="18">
        <v>1</v>
      </c>
      <c r="H17" s="18" t="s">
        <v>80</v>
      </c>
      <c r="I17" s="19" t="s">
        <v>81</v>
      </c>
      <c r="J17" s="19" t="s">
        <v>82</v>
      </c>
      <c r="K17" s="18" t="s">
        <v>83</v>
      </c>
      <c r="L17" s="19" t="s">
        <v>64</v>
      </c>
    </row>
    <row r="18" ht="111" customHeight="true" spans="1:12">
      <c r="A18" s="12">
        <f t="shared" si="0"/>
        <v>14</v>
      </c>
      <c r="B18" s="13"/>
      <c r="C18" s="22"/>
      <c r="D18" s="18" t="s">
        <v>84</v>
      </c>
      <c r="E18" s="18" t="s">
        <v>17</v>
      </c>
      <c r="F18" s="18" t="s">
        <v>18</v>
      </c>
      <c r="G18" s="18">
        <v>1</v>
      </c>
      <c r="H18" s="18" t="s">
        <v>80</v>
      </c>
      <c r="I18" s="19" t="s">
        <v>81</v>
      </c>
      <c r="J18" s="19" t="s">
        <v>85</v>
      </c>
      <c r="K18" s="18" t="s">
        <v>86</v>
      </c>
      <c r="L18" s="19"/>
    </row>
    <row r="19" ht="49.5" spans="1:12">
      <c r="A19" s="12">
        <f t="shared" si="0"/>
        <v>15</v>
      </c>
      <c r="B19" s="13"/>
      <c r="C19" s="18" t="s">
        <v>87</v>
      </c>
      <c r="D19" s="18" t="s">
        <v>88</v>
      </c>
      <c r="E19" s="18" t="s">
        <v>17</v>
      </c>
      <c r="F19" s="18" t="s">
        <v>51</v>
      </c>
      <c r="G19" s="18">
        <v>1</v>
      </c>
      <c r="H19" s="18" t="s">
        <v>89</v>
      </c>
      <c r="I19" s="19" t="s">
        <v>90</v>
      </c>
      <c r="J19" s="19"/>
      <c r="K19" s="18" t="s">
        <v>91</v>
      </c>
      <c r="L19" s="19" t="s">
        <v>64</v>
      </c>
    </row>
    <row r="20" ht="43" customHeight="true" spans="1:12">
      <c r="A20" s="12">
        <f t="shared" ref="A20:A59" si="1">ROW()-4</f>
        <v>16</v>
      </c>
      <c r="B20" s="13"/>
      <c r="C20" s="18" t="s">
        <v>92</v>
      </c>
      <c r="D20" s="18" t="s">
        <v>93</v>
      </c>
      <c r="E20" s="18" t="s">
        <v>33</v>
      </c>
      <c r="F20" s="18" t="s">
        <v>51</v>
      </c>
      <c r="G20" s="18">
        <v>1</v>
      </c>
      <c r="H20" s="24" t="s">
        <v>94</v>
      </c>
      <c r="I20" s="58" t="s">
        <v>95</v>
      </c>
      <c r="J20" s="19" t="s">
        <v>96</v>
      </c>
      <c r="K20" s="18" t="s">
        <v>97</v>
      </c>
      <c r="L20" s="19" t="s">
        <v>64</v>
      </c>
    </row>
    <row r="21" ht="34" customHeight="true" spans="1:12">
      <c r="A21" s="12">
        <f t="shared" si="1"/>
        <v>17</v>
      </c>
      <c r="B21" s="13"/>
      <c r="C21" s="21" t="s">
        <v>98</v>
      </c>
      <c r="D21" s="18" t="s">
        <v>99</v>
      </c>
      <c r="E21" s="18" t="s">
        <v>17</v>
      </c>
      <c r="F21" s="18" t="s">
        <v>18</v>
      </c>
      <c r="G21" s="18">
        <v>1</v>
      </c>
      <c r="H21" s="24" t="s">
        <v>100</v>
      </c>
      <c r="I21" s="58" t="s">
        <v>101</v>
      </c>
      <c r="J21" s="19" t="s">
        <v>102</v>
      </c>
      <c r="K21" s="18" t="s">
        <v>103</v>
      </c>
      <c r="L21" s="19"/>
    </row>
    <row r="22" ht="120" customHeight="true" spans="1:12">
      <c r="A22" s="12">
        <f t="shared" si="1"/>
        <v>18</v>
      </c>
      <c r="B22" s="13"/>
      <c r="C22" s="23"/>
      <c r="D22" s="24" t="s">
        <v>104</v>
      </c>
      <c r="E22" s="18" t="s">
        <v>17</v>
      </c>
      <c r="F22" s="18" t="s">
        <v>18</v>
      </c>
      <c r="G22" s="18">
        <v>1</v>
      </c>
      <c r="H22" s="24" t="s">
        <v>100</v>
      </c>
      <c r="I22" s="58" t="s">
        <v>105</v>
      </c>
      <c r="J22" s="19" t="s">
        <v>106</v>
      </c>
      <c r="K22" s="18" t="s">
        <v>103</v>
      </c>
      <c r="L22" s="19"/>
    </row>
    <row r="23" ht="33" spans="1:12">
      <c r="A23" s="12">
        <f t="shared" si="1"/>
        <v>19</v>
      </c>
      <c r="B23" s="13"/>
      <c r="C23" s="23"/>
      <c r="D23" s="18" t="s">
        <v>107</v>
      </c>
      <c r="E23" s="18" t="s">
        <v>33</v>
      </c>
      <c r="F23" s="18" t="s">
        <v>108</v>
      </c>
      <c r="G23" s="18">
        <v>1</v>
      </c>
      <c r="H23" s="42" t="s">
        <v>109</v>
      </c>
      <c r="I23" s="19" t="s">
        <v>110</v>
      </c>
      <c r="J23" s="59" t="s">
        <v>111</v>
      </c>
      <c r="K23" s="18" t="s">
        <v>103</v>
      </c>
      <c r="L23" s="19"/>
    </row>
    <row r="24" ht="49.5" spans="1:12">
      <c r="A24" s="12">
        <f t="shared" si="1"/>
        <v>20</v>
      </c>
      <c r="B24" s="13"/>
      <c r="C24" s="22"/>
      <c r="D24" s="18" t="s">
        <v>112</v>
      </c>
      <c r="E24" s="18" t="s">
        <v>17</v>
      </c>
      <c r="F24" s="18" t="s">
        <v>18</v>
      </c>
      <c r="G24" s="18">
        <v>1</v>
      </c>
      <c r="H24" s="18" t="s">
        <v>109</v>
      </c>
      <c r="I24" s="19" t="s">
        <v>113</v>
      </c>
      <c r="J24" s="19" t="s">
        <v>114</v>
      </c>
      <c r="K24" s="18" t="s">
        <v>103</v>
      </c>
      <c r="L24" s="19"/>
    </row>
    <row r="25" ht="99" spans="1:12">
      <c r="A25" s="15">
        <f t="shared" si="1"/>
        <v>21</v>
      </c>
      <c r="B25" s="25" t="s">
        <v>115</v>
      </c>
      <c r="C25" s="26" t="s">
        <v>116</v>
      </c>
      <c r="D25" s="26" t="s">
        <v>117</v>
      </c>
      <c r="E25" s="26" t="s">
        <v>17</v>
      </c>
      <c r="F25" s="26" t="s">
        <v>18</v>
      </c>
      <c r="G25" s="26">
        <v>2</v>
      </c>
      <c r="H25" s="26" t="s">
        <v>74</v>
      </c>
      <c r="I25" s="60" t="s">
        <v>118</v>
      </c>
      <c r="J25" s="60" t="s">
        <v>119</v>
      </c>
      <c r="K25" s="26" t="s">
        <v>120</v>
      </c>
      <c r="L25" s="60" t="s">
        <v>64</v>
      </c>
    </row>
    <row r="26" ht="258" customHeight="true" spans="1:12">
      <c r="A26" s="12">
        <f t="shared" si="1"/>
        <v>22</v>
      </c>
      <c r="B26" s="27" t="s">
        <v>121</v>
      </c>
      <c r="C26" s="14" t="s">
        <v>122</v>
      </c>
      <c r="D26" s="14" t="s">
        <v>123</v>
      </c>
      <c r="E26" s="14" t="s">
        <v>33</v>
      </c>
      <c r="F26" s="14" t="s">
        <v>51</v>
      </c>
      <c r="G26" s="14">
        <v>1</v>
      </c>
      <c r="H26" s="14" t="s">
        <v>124</v>
      </c>
      <c r="I26" s="31" t="s">
        <v>125</v>
      </c>
      <c r="J26" s="31" t="s">
        <v>126</v>
      </c>
      <c r="K26" s="14" t="s">
        <v>127</v>
      </c>
      <c r="L26" s="31" t="s">
        <v>128</v>
      </c>
    </row>
    <row r="27" ht="318" customHeight="true" spans="1:12">
      <c r="A27" s="12">
        <f t="shared" si="1"/>
        <v>23</v>
      </c>
      <c r="B27" s="27"/>
      <c r="C27" s="14" t="s">
        <v>129</v>
      </c>
      <c r="D27" s="14" t="s">
        <v>130</v>
      </c>
      <c r="E27" s="14" t="s">
        <v>33</v>
      </c>
      <c r="F27" s="14" t="s">
        <v>51</v>
      </c>
      <c r="G27" s="14">
        <v>1</v>
      </c>
      <c r="H27" s="14" t="s">
        <v>124</v>
      </c>
      <c r="I27" s="31" t="s">
        <v>131</v>
      </c>
      <c r="J27" s="61" t="s">
        <v>132</v>
      </c>
      <c r="K27" s="14" t="s">
        <v>133</v>
      </c>
      <c r="L27" s="31" t="s">
        <v>134</v>
      </c>
    </row>
    <row r="28" ht="232" customHeight="true" spans="1:12">
      <c r="A28" s="15">
        <f t="shared" si="1"/>
        <v>24</v>
      </c>
      <c r="B28" s="28" t="s">
        <v>135</v>
      </c>
      <c r="C28" s="15" t="s">
        <v>136</v>
      </c>
      <c r="D28" s="15" t="s">
        <v>137</v>
      </c>
      <c r="E28" s="15" t="s">
        <v>17</v>
      </c>
      <c r="F28" s="15" t="s">
        <v>18</v>
      </c>
      <c r="G28" s="15">
        <v>1</v>
      </c>
      <c r="H28" s="15" t="s">
        <v>138</v>
      </c>
      <c r="I28" s="62" t="s">
        <v>139</v>
      </c>
      <c r="J28" s="62" t="s">
        <v>140</v>
      </c>
      <c r="K28" s="15" t="s">
        <v>141</v>
      </c>
      <c r="L28" s="62" t="s">
        <v>64</v>
      </c>
    </row>
    <row r="29" ht="170" customHeight="true" spans="1:12">
      <c r="A29" s="15">
        <f t="shared" si="1"/>
        <v>25</v>
      </c>
      <c r="B29" s="29"/>
      <c r="C29" s="15" t="s">
        <v>136</v>
      </c>
      <c r="D29" s="15" t="s">
        <v>142</v>
      </c>
      <c r="E29" s="15" t="s">
        <v>33</v>
      </c>
      <c r="F29" s="15" t="s">
        <v>108</v>
      </c>
      <c r="G29" s="15">
        <v>1</v>
      </c>
      <c r="H29" s="15" t="s">
        <v>138</v>
      </c>
      <c r="I29" s="62" t="s">
        <v>143</v>
      </c>
      <c r="J29" s="62" t="s">
        <v>144</v>
      </c>
      <c r="K29" s="15" t="s">
        <v>141</v>
      </c>
      <c r="L29" s="62" t="s">
        <v>145</v>
      </c>
    </row>
    <row r="30" ht="280.5" spans="1:12">
      <c r="A30" s="12">
        <f t="shared" si="1"/>
        <v>26</v>
      </c>
      <c r="B30" s="27" t="s">
        <v>146</v>
      </c>
      <c r="C30" s="14" t="s">
        <v>147</v>
      </c>
      <c r="D30" s="14" t="s">
        <v>148</v>
      </c>
      <c r="E30" s="14" t="s">
        <v>33</v>
      </c>
      <c r="F30" s="14" t="s">
        <v>51</v>
      </c>
      <c r="G30" s="14">
        <v>2</v>
      </c>
      <c r="H30" s="31" t="s">
        <v>149</v>
      </c>
      <c r="I30" s="31" t="s">
        <v>150</v>
      </c>
      <c r="J30" s="31" t="s">
        <v>151</v>
      </c>
      <c r="K30" s="31" t="s">
        <v>152</v>
      </c>
      <c r="L30" s="31" t="s">
        <v>153</v>
      </c>
    </row>
    <row r="31" ht="243" customHeight="true" spans="1:12">
      <c r="A31" s="15">
        <f t="shared" si="1"/>
        <v>27</v>
      </c>
      <c r="B31" s="28" t="s">
        <v>154</v>
      </c>
      <c r="C31" s="15" t="s">
        <v>155</v>
      </c>
      <c r="D31" s="15" t="s">
        <v>156</v>
      </c>
      <c r="E31" s="15" t="s">
        <v>17</v>
      </c>
      <c r="F31" s="15" t="s">
        <v>18</v>
      </c>
      <c r="G31" s="15">
        <v>1</v>
      </c>
      <c r="H31" s="15" t="s">
        <v>109</v>
      </c>
      <c r="I31" s="62" t="s">
        <v>157</v>
      </c>
      <c r="J31" s="62" t="s">
        <v>158</v>
      </c>
      <c r="K31" s="15" t="s">
        <v>159</v>
      </c>
      <c r="L31" s="28" t="s">
        <v>160</v>
      </c>
    </row>
    <row r="32" ht="99" spans="1:12">
      <c r="A32" s="15">
        <f t="shared" si="1"/>
        <v>28</v>
      </c>
      <c r="B32" s="29"/>
      <c r="C32" s="15" t="s">
        <v>161</v>
      </c>
      <c r="D32" s="15" t="s">
        <v>162</v>
      </c>
      <c r="E32" s="15" t="s">
        <v>17</v>
      </c>
      <c r="F32" s="15" t="s">
        <v>18</v>
      </c>
      <c r="G32" s="15">
        <v>1</v>
      </c>
      <c r="H32" s="15" t="s">
        <v>109</v>
      </c>
      <c r="I32" s="62" t="s">
        <v>163</v>
      </c>
      <c r="J32" s="62" t="s">
        <v>164</v>
      </c>
      <c r="K32" s="15" t="s">
        <v>165</v>
      </c>
      <c r="L32" s="29"/>
    </row>
    <row r="33" s="1" customFormat="true" ht="214.5" spans="1:12">
      <c r="A33" s="12">
        <f t="shared" si="1"/>
        <v>29</v>
      </c>
      <c r="B33" s="27" t="s">
        <v>166</v>
      </c>
      <c r="C33" s="14" t="s">
        <v>167</v>
      </c>
      <c r="D33" s="14" t="s">
        <v>168</v>
      </c>
      <c r="E33" s="14" t="s">
        <v>17</v>
      </c>
      <c r="F33" s="14" t="s">
        <v>18</v>
      </c>
      <c r="G33" s="14">
        <v>5</v>
      </c>
      <c r="H33" s="14" t="s">
        <v>169</v>
      </c>
      <c r="I33" s="31" t="s">
        <v>170</v>
      </c>
      <c r="J33" s="14"/>
      <c r="K33" s="14" t="s">
        <v>171</v>
      </c>
      <c r="L33" s="52" t="s">
        <v>172</v>
      </c>
    </row>
    <row r="34" s="1" customFormat="true" ht="82.5" spans="1:13">
      <c r="A34" s="12">
        <f t="shared" si="1"/>
        <v>30</v>
      </c>
      <c r="B34" s="27"/>
      <c r="C34" s="14" t="s">
        <v>173</v>
      </c>
      <c r="D34" s="14" t="s">
        <v>137</v>
      </c>
      <c r="E34" s="14" t="s">
        <v>17</v>
      </c>
      <c r="F34" s="14" t="s">
        <v>18</v>
      </c>
      <c r="G34" s="14">
        <v>2</v>
      </c>
      <c r="H34" s="14" t="s">
        <v>169</v>
      </c>
      <c r="I34" s="31" t="s">
        <v>174</v>
      </c>
      <c r="J34" s="31"/>
      <c r="K34" s="14" t="s">
        <v>175</v>
      </c>
      <c r="L34" s="54"/>
      <c r="M34" s="78"/>
    </row>
    <row r="35" ht="90" customHeight="true" spans="1:12">
      <c r="A35" s="15">
        <f t="shared" si="1"/>
        <v>31</v>
      </c>
      <c r="B35" s="28" t="s">
        <v>176</v>
      </c>
      <c r="C35" s="15" t="s">
        <v>177</v>
      </c>
      <c r="D35" s="15" t="s">
        <v>178</v>
      </c>
      <c r="E35" s="15" t="s">
        <v>33</v>
      </c>
      <c r="F35" s="15" t="s">
        <v>34</v>
      </c>
      <c r="G35" s="15">
        <v>1</v>
      </c>
      <c r="H35" s="15" t="s">
        <v>109</v>
      </c>
      <c r="I35" s="62" t="s">
        <v>179</v>
      </c>
      <c r="J35" s="63" t="s">
        <v>180</v>
      </c>
      <c r="K35" s="15" t="s">
        <v>181</v>
      </c>
      <c r="L35" s="62"/>
    </row>
    <row r="36" ht="115.5" spans="1:12">
      <c r="A36" s="15">
        <f t="shared" si="1"/>
        <v>32</v>
      </c>
      <c r="B36" s="30"/>
      <c r="C36" s="15" t="s">
        <v>177</v>
      </c>
      <c r="D36" s="15" t="s">
        <v>178</v>
      </c>
      <c r="E36" s="15" t="s">
        <v>33</v>
      </c>
      <c r="F36" s="15" t="s">
        <v>34</v>
      </c>
      <c r="G36" s="15">
        <v>1</v>
      </c>
      <c r="H36" s="15" t="s">
        <v>109</v>
      </c>
      <c r="I36" s="62" t="s">
        <v>182</v>
      </c>
      <c r="J36" s="64"/>
      <c r="K36" s="15" t="s">
        <v>181</v>
      </c>
      <c r="L36" s="62"/>
    </row>
    <row r="37" ht="78" customHeight="true" spans="1:12">
      <c r="A37" s="15">
        <f t="shared" si="1"/>
        <v>33</v>
      </c>
      <c r="B37" s="30"/>
      <c r="C37" s="15" t="s">
        <v>183</v>
      </c>
      <c r="D37" s="15" t="s">
        <v>184</v>
      </c>
      <c r="E37" s="15" t="s">
        <v>17</v>
      </c>
      <c r="F37" s="15" t="s">
        <v>18</v>
      </c>
      <c r="G37" s="15">
        <v>1</v>
      </c>
      <c r="H37" s="15" t="s">
        <v>109</v>
      </c>
      <c r="I37" s="62" t="s">
        <v>185</v>
      </c>
      <c r="J37" s="63" t="s">
        <v>186</v>
      </c>
      <c r="K37" s="15" t="s">
        <v>187</v>
      </c>
      <c r="L37" s="62"/>
    </row>
    <row r="38" ht="73" customHeight="true" spans="1:12">
      <c r="A38" s="15">
        <f t="shared" si="1"/>
        <v>34</v>
      </c>
      <c r="B38" s="29"/>
      <c r="C38" s="15" t="s">
        <v>183</v>
      </c>
      <c r="D38" s="15" t="s">
        <v>188</v>
      </c>
      <c r="E38" s="15" t="s">
        <v>17</v>
      </c>
      <c r="F38" s="15" t="s">
        <v>18</v>
      </c>
      <c r="G38" s="15">
        <v>1</v>
      </c>
      <c r="H38" s="15" t="s">
        <v>109</v>
      </c>
      <c r="I38" s="62" t="s">
        <v>185</v>
      </c>
      <c r="J38" s="64"/>
      <c r="K38" s="15" t="s">
        <v>187</v>
      </c>
      <c r="L38" s="62"/>
    </row>
    <row r="39" s="1" customFormat="true" ht="148.5" spans="1:12">
      <c r="A39" s="12">
        <f t="shared" si="1"/>
        <v>35</v>
      </c>
      <c r="B39" s="27" t="s">
        <v>189</v>
      </c>
      <c r="C39" s="31" t="s">
        <v>190</v>
      </c>
      <c r="D39" s="31" t="s">
        <v>191</v>
      </c>
      <c r="E39" s="31" t="s">
        <v>17</v>
      </c>
      <c r="F39" s="14" t="s">
        <v>18</v>
      </c>
      <c r="G39" s="14">
        <v>2</v>
      </c>
      <c r="H39" s="31" t="s">
        <v>192</v>
      </c>
      <c r="I39" s="31" t="s">
        <v>193</v>
      </c>
      <c r="J39" s="31" t="s">
        <v>194</v>
      </c>
      <c r="K39" s="31" t="s">
        <v>195</v>
      </c>
      <c r="L39" s="31" t="s">
        <v>64</v>
      </c>
    </row>
    <row r="40" s="1" customFormat="true" ht="188" customHeight="true" spans="1:12">
      <c r="A40" s="10">
        <f t="shared" si="1"/>
        <v>36</v>
      </c>
      <c r="B40" s="32" t="s">
        <v>196</v>
      </c>
      <c r="C40" s="33" t="s">
        <v>197</v>
      </c>
      <c r="D40" s="33" t="s">
        <v>198</v>
      </c>
      <c r="E40" s="33" t="s">
        <v>33</v>
      </c>
      <c r="F40" s="35" t="s">
        <v>51</v>
      </c>
      <c r="G40" s="35">
        <v>1</v>
      </c>
      <c r="H40" s="33" t="s">
        <v>74</v>
      </c>
      <c r="I40" s="33" t="s">
        <v>199</v>
      </c>
      <c r="J40" s="33" t="s">
        <v>200</v>
      </c>
      <c r="K40" s="33" t="s">
        <v>201</v>
      </c>
      <c r="L40" s="65" t="s">
        <v>202</v>
      </c>
    </row>
    <row r="41" ht="185" customHeight="true" spans="1:12">
      <c r="A41" s="10">
        <f t="shared" si="1"/>
        <v>37</v>
      </c>
      <c r="B41" s="34"/>
      <c r="C41" s="35" t="s">
        <v>203</v>
      </c>
      <c r="D41" s="35" t="s">
        <v>204</v>
      </c>
      <c r="E41" s="35" t="s">
        <v>33</v>
      </c>
      <c r="F41" s="35" t="s">
        <v>51</v>
      </c>
      <c r="G41" s="35">
        <v>1</v>
      </c>
      <c r="H41" s="35" t="s">
        <v>205</v>
      </c>
      <c r="I41" s="33" t="s">
        <v>206</v>
      </c>
      <c r="J41" s="35" t="s">
        <v>207</v>
      </c>
      <c r="K41" s="35" t="s">
        <v>208</v>
      </c>
      <c r="L41" s="66"/>
    </row>
    <row r="42" ht="207" customHeight="true" spans="1:12">
      <c r="A42" s="12">
        <f t="shared" si="1"/>
        <v>38</v>
      </c>
      <c r="B42" s="27" t="s">
        <v>209</v>
      </c>
      <c r="C42" s="31" t="s">
        <v>210</v>
      </c>
      <c r="D42" s="14" t="s">
        <v>211</v>
      </c>
      <c r="E42" s="14" t="s">
        <v>17</v>
      </c>
      <c r="F42" s="43" t="s">
        <v>18</v>
      </c>
      <c r="G42" s="14">
        <v>1</v>
      </c>
      <c r="H42" s="14" t="s">
        <v>109</v>
      </c>
      <c r="I42" s="31" t="s">
        <v>212</v>
      </c>
      <c r="J42" s="31" t="s">
        <v>213</v>
      </c>
      <c r="K42" s="67" t="s">
        <v>214</v>
      </c>
      <c r="L42" s="52" t="s">
        <v>215</v>
      </c>
    </row>
    <row r="43" ht="231" spans="1:12">
      <c r="A43" s="12">
        <f t="shared" si="1"/>
        <v>39</v>
      </c>
      <c r="B43" s="27"/>
      <c r="C43" s="31" t="s">
        <v>216</v>
      </c>
      <c r="D43" s="14" t="s">
        <v>217</v>
      </c>
      <c r="E43" s="14" t="s">
        <v>17</v>
      </c>
      <c r="F43" s="14" t="s">
        <v>18</v>
      </c>
      <c r="G43" s="14">
        <v>1</v>
      </c>
      <c r="H43" s="14" t="s">
        <v>109</v>
      </c>
      <c r="I43" s="31" t="s">
        <v>218</v>
      </c>
      <c r="J43" s="31" t="s">
        <v>219</v>
      </c>
      <c r="K43" s="68" t="s">
        <v>220</v>
      </c>
      <c r="L43" s="54"/>
    </row>
    <row r="44" ht="231" spans="1:12">
      <c r="A44" s="10">
        <f t="shared" si="1"/>
        <v>40</v>
      </c>
      <c r="B44" s="11" t="s">
        <v>221</v>
      </c>
      <c r="C44" s="33" t="s">
        <v>222</v>
      </c>
      <c r="D44" s="35" t="s">
        <v>223</v>
      </c>
      <c r="E44" s="35" t="s">
        <v>17</v>
      </c>
      <c r="F44" s="35" t="s">
        <v>18</v>
      </c>
      <c r="G44" s="35">
        <v>1</v>
      </c>
      <c r="H44" s="35" t="s">
        <v>224</v>
      </c>
      <c r="I44" s="69" t="s">
        <v>225</v>
      </c>
      <c r="J44" s="33" t="s">
        <v>226</v>
      </c>
      <c r="K44" s="35" t="s">
        <v>227</v>
      </c>
      <c r="L44" s="33" t="s">
        <v>228</v>
      </c>
    </row>
    <row r="45" ht="163" customHeight="true" spans="1:12">
      <c r="A45" s="10">
        <f t="shared" si="1"/>
        <v>41</v>
      </c>
      <c r="B45" s="11"/>
      <c r="C45" s="36" t="s">
        <v>229</v>
      </c>
      <c r="D45" s="37" t="s">
        <v>230</v>
      </c>
      <c r="E45" s="35" t="s">
        <v>33</v>
      </c>
      <c r="F45" s="35" t="s">
        <v>51</v>
      </c>
      <c r="G45" s="35">
        <v>2</v>
      </c>
      <c r="H45" s="35" t="s">
        <v>231</v>
      </c>
      <c r="I45" s="70" t="s">
        <v>232</v>
      </c>
      <c r="J45" s="33" t="s">
        <v>233</v>
      </c>
      <c r="K45" s="35" t="s">
        <v>234</v>
      </c>
      <c r="L45" s="33" t="s">
        <v>235</v>
      </c>
    </row>
    <row r="46" ht="165" spans="1:12">
      <c r="A46" s="10">
        <f t="shared" si="1"/>
        <v>42</v>
      </c>
      <c r="B46" s="11"/>
      <c r="C46" s="38"/>
      <c r="D46" s="37" t="s">
        <v>236</v>
      </c>
      <c r="E46" s="35" t="s">
        <v>33</v>
      </c>
      <c r="F46" s="35" t="s">
        <v>51</v>
      </c>
      <c r="G46" s="44">
        <v>2</v>
      </c>
      <c r="H46" s="35" t="s">
        <v>231</v>
      </c>
      <c r="I46" s="70" t="s">
        <v>237</v>
      </c>
      <c r="J46" s="33" t="s">
        <v>238</v>
      </c>
      <c r="K46" s="35"/>
      <c r="L46" s="33" t="s">
        <v>235</v>
      </c>
    </row>
    <row r="47" ht="165" spans="1:12">
      <c r="A47" s="10">
        <f t="shared" si="1"/>
        <v>43</v>
      </c>
      <c r="B47" s="11"/>
      <c r="C47" s="38"/>
      <c r="D47" s="35" t="s">
        <v>239</v>
      </c>
      <c r="E47" s="35" t="s">
        <v>33</v>
      </c>
      <c r="F47" s="35" t="s">
        <v>51</v>
      </c>
      <c r="G47" s="35">
        <v>3</v>
      </c>
      <c r="H47" s="35" t="s">
        <v>240</v>
      </c>
      <c r="I47" s="33" t="s">
        <v>241</v>
      </c>
      <c r="J47" s="33" t="s">
        <v>242</v>
      </c>
      <c r="K47" s="35" t="s">
        <v>234</v>
      </c>
      <c r="L47" s="33" t="s">
        <v>235</v>
      </c>
    </row>
    <row r="48" ht="297" spans="1:12">
      <c r="A48" s="10">
        <f t="shared" si="1"/>
        <v>44</v>
      </c>
      <c r="B48" s="11"/>
      <c r="C48" s="39"/>
      <c r="D48" s="35" t="s">
        <v>243</v>
      </c>
      <c r="E48" s="35" t="s">
        <v>17</v>
      </c>
      <c r="F48" s="35" t="s">
        <v>18</v>
      </c>
      <c r="G48" s="11">
        <v>2</v>
      </c>
      <c r="H48" s="35" t="s">
        <v>231</v>
      </c>
      <c r="I48" s="47" t="s">
        <v>244</v>
      </c>
      <c r="J48" s="71" t="s">
        <v>245</v>
      </c>
      <c r="K48" s="35"/>
      <c r="L48" s="33" t="s">
        <v>246</v>
      </c>
    </row>
    <row r="49" ht="33" spans="1:12">
      <c r="A49" s="12">
        <f t="shared" si="1"/>
        <v>45</v>
      </c>
      <c r="B49" s="27" t="s">
        <v>247</v>
      </c>
      <c r="C49" s="14" t="s">
        <v>248</v>
      </c>
      <c r="D49" s="14" t="s">
        <v>249</v>
      </c>
      <c r="E49" s="14" t="s">
        <v>33</v>
      </c>
      <c r="F49" s="14" t="s">
        <v>51</v>
      </c>
      <c r="G49" s="14">
        <v>1</v>
      </c>
      <c r="H49" s="14" t="s">
        <v>109</v>
      </c>
      <c r="I49" s="31" t="s">
        <v>250</v>
      </c>
      <c r="J49" s="14"/>
      <c r="K49" s="14" t="s">
        <v>251</v>
      </c>
      <c r="L49" s="31"/>
    </row>
    <row r="50" ht="33" spans="1:12">
      <c r="A50" s="12">
        <f t="shared" si="1"/>
        <v>46</v>
      </c>
      <c r="B50" s="27"/>
      <c r="C50" s="14" t="s">
        <v>252</v>
      </c>
      <c r="D50" s="14" t="s">
        <v>253</v>
      </c>
      <c r="E50" s="14" t="s">
        <v>33</v>
      </c>
      <c r="F50" s="14" t="s">
        <v>51</v>
      </c>
      <c r="G50" s="14">
        <v>1</v>
      </c>
      <c r="H50" s="14" t="s">
        <v>109</v>
      </c>
      <c r="I50" s="31" t="s">
        <v>254</v>
      </c>
      <c r="J50" s="72" t="s">
        <v>255</v>
      </c>
      <c r="K50" s="73" t="s">
        <v>256</v>
      </c>
      <c r="L50" s="74" t="s">
        <v>64</v>
      </c>
    </row>
    <row r="51" ht="33" spans="1:12">
      <c r="A51" s="12">
        <f t="shared" si="1"/>
        <v>47</v>
      </c>
      <c r="B51" s="27"/>
      <c r="C51" s="14" t="s">
        <v>252</v>
      </c>
      <c r="D51" s="14" t="s">
        <v>257</v>
      </c>
      <c r="E51" s="14" t="s">
        <v>33</v>
      </c>
      <c r="F51" s="14" t="s">
        <v>51</v>
      </c>
      <c r="G51" s="14">
        <v>1</v>
      </c>
      <c r="H51" s="14" t="s">
        <v>109</v>
      </c>
      <c r="I51" s="31" t="s">
        <v>258</v>
      </c>
      <c r="J51" s="14" t="s">
        <v>259</v>
      </c>
      <c r="K51" s="14" t="s">
        <v>256</v>
      </c>
      <c r="L51" s="31"/>
    </row>
    <row r="52" ht="82.5" spans="1:12">
      <c r="A52" s="12">
        <f t="shared" si="1"/>
        <v>48</v>
      </c>
      <c r="B52" s="27"/>
      <c r="C52" s="14" t="s">
        <v>260</v>
      </c>
      <c r="D52" s="14" t="s">
        <v>261</v>
      </c>
      <c r="E52" s="14" t="s">
        <v>33</v>
      </c>
      <c r="F52" s="14" t="s">
        <v>51</v>
      </c>
      <c r="G52" s="27">
        <v>5</v>
      </c>
      <c r="H52" s="14" t="s">
        <v>109</v>
      </c>
      <c r="I52" s="75" t="s">
        <v>262</v>
      </c>
      <c r="J52" s="31" t="s">
        <v>263</v>
      </c>
      <c r="K52" s="14" t="s">
        <v>264</v>
      </c>
      <c r="L52" s="31" t="s">
        <v>64</v>
      </c>
    </row>
    <row r="53" ht="82.5" spans="1:12">
      <c r="A53" s="12">
        <f t="shared" si="1"/>
        <v>49</v>
      </c>
      <c r="B53" s="27"/>
      <c r="C53" s="14" t="s">
        <v>260</v>
      </c>
      <c r="D53" s="14" t="s">
        <v>265</v>
      </c>
      <c r="E53" s="14" t="s">
        <v>33</v>
      </c>
      <c r="F53" s="14" t="s">
        <v>51</v>
      </c>
      <c r="G53" s="14">
        <v>2</v>
      </c>
      <c r="H53" s="14" t="s">
        <v>109</v>
      </c>
      <c r="I53" s="31" t="s">
        <v>266</v>
      </c>
      <c r="J53" s="31" t="s">
        <v>267</v>
      </c>
      <c r="K53" s="14" t="s">
        <v>264</v>
      </c>
      <c r="L53" s="31"/>
    </row>
    <row r="54" ht="16.5" spans="1:12">
      <c r="A54" s="12">
        <f t="shared" si="1"/>
        <v>50</v>
      </c>
      <c r="B54" s="27"/>
      <c r="C54" s="40" t="s">
        <v>268</v>
      </c>
      <c r="D54" s="14" t="s">
        <v>269</v>
      </c>
      <c r="E54" s="14" t="s">
        <v>33</v>
      </c>
      <c r="F54" s="14" t="s">
        <v>51</v>
      </c>
      <c r="G54" s="14">
        <v>1</v>
      </c>
      <c r="H54" s="14" t="s">
        <v>270</v>
      </c>
      <c r="I54" s="31" t="s">
        <v>271</v>
      </c>
      <c r="J54" s="14"/>
      <c r="K54" s="14">
        <v>63138310</v>
      </c>
      <c r="L54" s="31"/>
    </row>
    <row r="55" ht="33" spans="1:12">
      <c r="A55" s="12">
        <f t="shared" si="1"/>
        <v>51</v>
      </c>
      <c r="B55" s="27"/>
      <c r="C55" s="41"/>
      <c r="D55" s="14" t="s">
        <v>272</v>
      </c>
      <c r="E55" s="14" t="s">
        <v>33</v>
      </c>
      <c r="F55" s="14" t="s">
        <v>51</v>
      </c>
      <c r="G55" s="27">
        <v>1</v>
      </c>
      <c r="H55" s="14" t="s">
        <v>270</v>
      </c>
      <c r="I55" s="75" t="s">
        <v>273</v>
      </c>
      <c r="J55" s="14"/>
      <c r="K55" s="14">
        <v>63138310</v>
      </c>
      <c r="L55" s="31"/>
    </row>
    <row r="56" ht="33" spans="1:12">
      <c r="A56" s="12">
        <f t="shared" si="1"/>
        <v>52</v>
      </c>
      <c r="B56" s="27"/>
      <c r="C56" s="14" t="s">
        <v>274</v>
      </c>
      <c r="D56" s="14" t="s">
        <v>275</v>
      </c>
      <c r="E56" s="14" t="s">
        <v>33</v>
      </c>
      <c r="F56" s="14" t="s">
        <v>51</v>
      </c>
      <c r="G56" s="27">
        <v>1</v>
      </c>
      <c r="H56" s="14" t="s">
        <v>276</v>
      </c>
      <c r="I56" s="31" t="s">
        <v>266</v>
      </c>
      <c r="J56" s="14"/>
      <c r="K56" s="14">
        <v>58265710</v>
      </c>
      <c r="L56" s="31"/>
    </row>
    <row r="57" ht="33" spans="1:12">
      <c r="A57" s="12">
        <f t="shared" si="1"/>
        <v>53</v>
      </c>
      <c r="B57" s="27"/>
      <c r="C57" s="14" t="s">
        <v>277</v>
      </c>
      <c r="D57" s="14" t="s">
        <v>278</v>
      </c>
      <c r="E57" s="14" t="s">
        <v>33</v>
      </c>
      <c r="F57" s="14" t="s">
        <v>51</v>
      </c>
      <c r="G57" s="14">
        <v>3</v>
      </c>
      <c r="H57" s="14" t="s">
        <v>270</v>
      </c>
      <c r="I57" s="31" t="s">
        <v>279</v>
      </c>
      <c r="J57" s="14"/>
      <c r="K57" s="14">
        <v>85231838</v>
      </c>
      <c r="L57" s="31"/>
    </row>
    <row r="58" ht="31" customHeight="true" spans="1:12">
      <c r="A58" s="12">
        <f t="shared" si="1"/>
        <v>54</v>
      </c>
      <c r="B58" s="27"/>
      <c r="C58" s="14" t="s">
        <v>280</v>
      </c>
      <c r="D58" s="14" t="s">
        <v>275</v>
      </c>
      <c r="E58" s="14" t="s">
        <v>33</v>
      </c>
      <c r="F58" s="14" t="s">
        <v>51</v>
      </c>
      <c r="G58" s="14">
        <v>1</v>
      </c>
      <c r="H58" s="14" t="s">
        <v>205</v>
      </c>
      <c r="I58" s="31" t="s">
        <v>266</v>
      </c>
      <c r="J58" s="14"/>
      <c r="K58" s="14">
        <v>58516722</v>
      </c>
      <c r="L58" s="76"/>
    </row>
    <row r="59" s="1" customFormat="true" ht="26" customHeight="true" spans="1:12">
      <c r="A59" s="12">
        <f t="shared" si="1"/>
        <v>55</v>
      </c>
      <c r="B59" s="27"/>
      <c r="C59" s="40" t="s">
        <v>281</v>
      </c>
      <c r="D59" s="14" t="s">
        <v>282</v>
      </c>
      <c r="E59" s="14" t="s">
        <v>33</v>
      </c>
      <c r="F59" s="14" t="s">
        <v>51</v>
      </c>
      <c r="G59" s="14">
        <v>1</v>
      </c>
      <c r="H59" s="14" t="s">
        <v>270</v>
      </c>
      <c r="I59" s="31" t="s">
        <v>282</v>
      </c>
      <c r="J59" s="77"/>
      <c r="K59" s="14">
        <v>59978069</v>
      </c>
      <c r="L59" s="31"/>
    </row>
    <row r="60" s="1" customFormat="true" ht="25" customHeight="true" spans="1:12">
      <c r="A60" s="12">
        <f t="shared" ref="A60:A86" si="2">ROW()-4</f>
        <v>56</v>
      </c>
      <c r="B60" s="27"/>
      <c r="C60" s="41"/>
      <c r="D60" s="14" t="s">
        <v>275</v>
      </c>
      <c r="E60" s="14" t="s">
        <v>33</v>
      </c>
      <c r="F60" s="14" t="s">
        <v>51</v>
      </c>
      <c r="G60" s="14">
        <v>1</v>
      </c>
      <c r="H60" s="14" t="s">
        <v>270</v>
      </c>
      <c r="I60" s="31" t="s">
        <v>266</v>
      </c>
      <c r="J60" s="14" t="s">
        <v>283</v>
      </c>
      <c r="K60" s="14">
        <v>59978069</v>
      </c>
      <c r="L60" s="31"/>
    </row>
    <row r="61" s="1" customFormat="true" ht="114" customHeight="true" spans="1:12">
      <c r="A61" s="12">
        <f t="shared" si="2"/>
        <v>57</v>
      </c>
      <c r="B61" s="27"/>
      <c r="C61" s="14" t="s">
        <v>284</v>
      </c>
      <c r="D61" s="14" t="s">
        <v>285</v>
      </c>
      <c r="E61" s="14" t="s">
        <v>33</v>
      </c>
      <c r="F61" s="14" t="s">
        <v>51</v>
      </c>
      <c r="G61" s="14">
        <v>1</v>
      </c>
      <c r="H61" s="14" t="s">
        <v>270</v>
      </c>
      <c r="I61" s="31" t="s">
        <v>286</v>
      </c>
      <c r="J61" s="14" t="s">
        <v>287</v>
      </c>
      <c r="K61" s="14">
        <v>56118677</v>
      </c>
      <c r="L61" s="52" t="s">
        <v>288</v>
      </c>
    </row>
    <row r="62" s="1" customFormat="true" ht="150" customHeight="true" spans="1:12">
      <c r="A62" s="12">
        <f t="shared" si="2"/>
        <v>58</v>
      </c>
      <c r="B62" s="27"/>
      <c r="C62" s="14" t="s">
        <v>284</v>
      </c>
      <c r="D62" s="14" t="s">
        <v>275</v>
      </c>
      <c r="E62" s="14" t="s">
        <v>33</v>
      </c>
      <c r="F62" s="14" t="s">
        <v>51</v>
      </c>
      <c r="G62" s="14">
        <v>1</v>
      </c>
      <c r="H62" s="14" t="s">
        <v>270</v>
      </c>
      <c r="I62" s="31" t="s">
        <v>266</v>
      </c>
      <c r="J62" s="14" t="s">
        <v>287</v>
      </c>
      <c r="K62" s="14">
        <v>56118677</v>
      </c>
      <c r="L62" s="54"/>
    </row>
    <row r="63" ht="16.5" spans="1:12">
      <c r="A63" s="12">
        <f t="shared" si="2"/>
        <v>59</v>
      </c>
      <c r="B63" s="27"/>
      <c r="C63" s="14" t="s">
        <v>289</v>
      </c>
      <c r="D63" s="14" t="s">
        <v>290</v>
      </c>
      <c r="E63" s="14" t="s">
        <v>33</v>
      </c>
      <c r="F63" s="14" t="s">
        <v>51</v>
      </c>
      <c r="G63" s="14">
        <v>1</v>
      </c>
      <c r="H63" s="14" t="s">
        <v>270</v>
      </c>
      <c r="I63" s="31" t="s">
        <v>291</v>
      </c>
      <c r="J63" s="14"/>
      <c r="K63" s="14">
        <v>88196248</v>
      </c>
      <c r="L63" s="31"/>
    </row>
    <row r="64" ht="33" spans="1:12">
      <c r="A64" s="12">
        <f t="shared" si="2"/>
        <v>60</v>
      </c>
      <c r="B64" s="27"/>
      <c r="C64" s="14" t="s">
        <v>292</v>
      </c>
      <c r="D64" s="14" t="s">
        <v>293</v>
      </c>
      <c r="E64" s="14" t="s">
        <v>33</v>
      </c>
      <c r="F64" s="14" t="s">
        <v>51</v>
      </c>
      <c r="G64" s="14">
        <v>1</v>
      </c>
      <c r="H64" s="14" t="s">
        <v>270</v>
      </c>
      <c r="I64" s="31" t="s">
        <v>294</v>
      </c>
      <c r="J64" s="14"/>
      <c r="K64" s="14">
        <v>85695701</v>
      </c>
      <c r="L64" s="31"/>
    </row>
    <row r="65" ht="33" spans="1:12">
      <c r="A65" s="12">
        <f t="shared" si="2"/>
        <v>61</v>
      </c>
      <c r="B65" s="27"/>
      <c r="C65" s="14" t="s">
        <v>295</v>
      </c>
      <c r="D65" s="14" t="s">
        <v>296</v>
      </c>
      <c r="E65" s="14" t="s">
        <v>33</v>
      </c>
      <c r="F65" s="14" t="s">
        <v>51</v>
      </c>
      <c r="G65" s="14">
        <v>1</v>
      </c>
      <c r="H65" s="14" t="s">
        <v>297</v>
      </c>
      <c r="I65" s="31" t="s">
        <v>298</v>
      </c>
      <c r="J65" s="14"/>
      <c r="K65" s="14">
        <v>89509292</v>
      </c>
      <c r="L65" s="31"/>
    </row>
    <row r="66" ht="33" spans="1:12">
      <c r="A66" s="12">
        <f t="shared" si="2"/>
        <v>62</v>
      </c>
      <c r="B66" s="27"/>
      <c r="C66" s="14" t="s">
        <v>295</v>
      </c>
      <c r="D66" s="14" t="s">
        <v>299</v>
      </c>
      <c r="E66" s="14" t="s">
        <v>33</v>
      </c>
      <c r="F66" s="14" t="s">
        <v>51</v>
      </c>
      <c r="G66" s="14">
        <v>1</v>
      </c>
      <c r="H66" s="14" t="s">
        <v>270</v>
      </c>
      <c r="I66" s="31" t="s">
        <v>300</v>
      </c>
      <c r="J66" s="14" t="s">
        <v>301</v>
      </c>
      <c r="K66" s="14">
        <v>89509292</v>
      </c>
      <c r="L66" s="31"/>
    </row>
    <row r="67" ht="33" spans="1:12">
      <c r="A67" s="12">
        <f t="shared" si="2"/>
        <v>63</v>
      </c>
      <c r="B67" s="27"/>
      <c r="C67" s="14" t="s">
        <v>302</v>
      </c>
      <c r="D67" s="14" t="s">
        <v>275</v>
      </c>
      <c r="E67" s="14" t="s">
        <v>33</v>
      </c>
      <c r="F67" s="14" t="s">
        <v>51</v>
      </c>
      <c r="G67" s="14">
        <v>2</v>
      </c>
      <c r="H67" s="14" t="s">
        <v>276</v>
      </c>
      <c r="I67" s="31" t="s">
        <v>303</v>
      </c>
      <c r="J67" s="14"/>
      <c r="K67" s="14">
        <v>83997010</v>
      </c>
      <c r="L67" s="31"/>
    </row>
    <row r="68" ht="264" spans="1:12">
      <c r="A68" s="12">
        <f t="shared" si="2"/>
        <v>64</v>
      </c>
      <c r="B68" s="27"/>
      <c r="C68" s="14" t="s">
        <v>304</v>
      </c>
      <c r="D68" s="14" t="s">
        <v>305</v>
      </c>
      <c r="E68" s="14" t="s">
        <v>33</v>
      </c>
      <c r="F68" s="14" t="s">
        <v>51</v>
      </c>
      <c r="G68" s="14">
        <v>1</v>
      </c>
      <c r="H68" s="14" t="s">
        <v>306</v>
      </c>
      <c r="I68" s="31" t="s">
        <v>307</v>
      </c>
      <c r="J68" s="14" t="s">
        <v>308</v>
      </c>
      <c r="K68" s="14">
        <v>84322018</v>
      </c>
      <c r="L68" s="31" t="s">
        <v>309</v>
      </c>
    </row>
    <row r="69" ht="280.5" spans="1:12">
      <c r="A69" s="12">
        <f t="shared" si="2"/>
        <v>65</v>
      </c>
      <c r="B69" s="27"/>
      <c r="C69" s="14" t="s">
        <v>310</v>
      </c>
      <c r="D69" s="14" t="s">
        <v>311</v>
      </c>
      <c r="E69" s="14" t="s">
        <v>33</v>
      </c>
      <c r="F69" s="14" t="s">
        <v>51</v>
      </c>
      <c r="G69" s="14">
        <v>1</v>
      </c>
      <c r="H69" s="14" t="s">
        <v>270</v>
      </c>
      <c r="I69" s="31" t="s">
        <v>266</v>
      </c>
      <c r="J69" s="14"/>
      <c r="K69" s="14">
        <v>58303080</v>
      </c>
      <c r="L69" s="31" t="s">
        <v>312</v>
      </c>
    </row>
    <row r="70" ht="135" customHeight="true" spans="1:12">
      <c r="A70" s="12">
        <f t="shared" si="2"/>
        <v>66</v>
      </c>
      <c r="B70" s="27"/>
      <c r="C70" s="40" t="s">
        <v>313</v>
      </c>
      <c r="D70" s="14" t="s">
        <v>314</v>
      </c>
      <c r="E70" s="14" t="s">
        <v>17</v>
      </c>
      <c r="F70" s="14" t="s">
        <v>18</v>
      </c>
      <c r="G70" s="14">
        <v>1</v>
      </c>
      <c r="H70" s="14" t="s">
        <v>205</v>
      </c>
      <c r="I70" s="31" t="s">
        <v>315</v>
      </c>
      <c r="J70" s="14"/>
      <c r="K70" s="14">
        <v>62716290</v>
      </c>
      <c r="L70" s="52" t="s">
        <v>316</v>
      </c>
    </row>
    <row r="71" ht="137" customHeight="true" spans="1:12">
      <c r="A71" s="12">
        <f t="shared" si="2"/>
        <v>67</v>
      </c>
      <c r="B71" s="27"/>
      <c r="C71" s="41"/>
      <c r="D71" s="79" t="s">
        <v>317</v>
      </c>
      <c r="E71" s="79" t="s">
        <v>33</v>
      </c>
      <c r="F71" s="79" t="s">
        <v>51</v>
      </c>
      <c r="G71" s="79">
        <v>1</v>
      </c>
      <c r="H71" s="79" t="s">
        <v>205</v>
      </c>
      <c r="I71" s="76" t="s">
        <v>318</v>
      </c>
      <c r="J71" s="79"/>
      <c r="K71" s="79">
        <v>62716290</v>
      </c>
      <c r="L71" s="54"/>
    </row>
    <row r="72" ht="297" spans="1:12">
      <c r="A72" s="12">
        <f t="shared" si="2"/>
        <v>68</v>
      </c>
      <c r="B72" s="27"/>
      <c r="C72" s="14" t="s">
        <v>319</v>
      </c>
      <c r="D72" s="14" t="s">
        <v>275</v>
      </c>
      <c r="E72" s="14" t="s">
        <v>33</v>
      </c>
      <c r="F72" s="14" t="s">
        <v>51</v>
      </c>
      <c r="G72" s="14">
        <v>1</v>
      </c>
      <c r="H72" s="14" t="s">
        <v>205</v>
      </c>
      <c r="I72" s="31" t="s">
        <v>320</v>
      </c>
      <c r="J72" s="27"/>
      <c r="K72" s="14">
        <v>61789103</v>
      </c>
      <c r="L72" s="75" t="s">
        <v>321</v>
      </c>
    </row>
    <row r="73" s="2" customFormat="true" ht="80" customHeight="true" spans="1:12">
      <c r="A73" s="10">
        <f t="shared" si="2"/>
        <v>69</v>
      </c>
      <c r="B73" s="11" t="s">
        <v>322</v>
      </c>
      <c r="C73" s="35" t="s">
        <v>323</v>
      </c>
      <c r="D73" s="35" t="s">
        <v>324</v>
      </c>
      <c r="E73" s="35" t="s">
        <v>17</v>
      </c>
      <c r="F73" s="35" t="s">
        <v>18</v>
      </c>
      <c r="G73" s="35">
        <v>1</v>
      </c>
      <c r="H73" s="35" t="s">
        <v>276</v>
      </c>
      <c r="I73" s="33" t="s">
        <v>325</v>
      </c>
      <c r="J73" s="35" t="s">
        <v>326</v>
      </c>
      <c r="K73" s="35" t="s">
        <v>327</v>
      </c>
      <c r="L73" s="65" t="s">
        <v>328</v>
      </c>
    </row>
    <row r="74" s="2" customFormat="true" ht="80" customHeight="true" spans="1:12">
      <c r="A74" s="10">
        <f t="shared" si="2"/>
        <v>70</v>
      </c>
      <c r="B74" s="11"/>
      <c r="C74" s="35" t="s">
        <v>329</v>
      </c>
      <c r="D74" s="35" t="s">
        <v>324</v>
      </c>
      <c r="E74" s="35" t="s">
        <v>17</v>
      </c>
      <c r="F74" s="35" t="s">
        <v>18</v>
      </c>
      <c r="G74" s="35">
        <v>1</v>
      </c>
      <c r="H74" s="35" t="s">
        <v>276</v>
      </c>
      <c r="I74" s="33" t="s">
        <v>325</v>
      </c>
      <c r="J74" s="35" t="s">
        <v>326</v>
      </c>
      <c r="K74" s="35" t="s">
        <v>327</v>
      </c>
      <c r="L74" s="66"/>
    </row>
    <row r="75" s="1" customFormat="true" ht="66" spans="1:12">
      <c r="A75" s="12">
        <f t="shared" si="2"/>
        <v>71</v>
      </c>
      <c r="B75" s="27" t="s">
        <v>330</v>
      </c>
      <c r="C75" s="72" t="s">
        <v>331</v>
      </c>
      <c r="D75" s="72" t="s">
        <v>332</v>
      </c>
      <c r="E75" s="72" t="s">
        <v>33</v>
      </c>
      <c r="F75" s="14" t="s">
        <v>51</v>
      </c>
      <c r="G75" s="14">
        <v>1</v>
      </c>
      <c r="H75" s="72" t="s">
        <v>333</v>
      </c>
      <c r="I75" s="31" t="s">
        <v>334</v>
      </c>
      <c r="J75" s="72" t="s">
        <v>335</v>
      </c>
      <c r="K75" s="72" t="s">
        <v>336</v>
      </c>
      <c r="L75" s="31"/>
    </row>
    <row r="76" s="1" customFormat="true" ht="115.5" spans="1:12">
      <c r="A76" s="12">
        <f t="shared" si="2"/>
        <v>72</v>
      </c>
      <c r="B76" s="27"/>
      <c r="C76" s="72" t="s">
        <v>337</v>
      </c>
      <c r="D76" s="72" t="s">
        <v>338</v>
      </c>
      <c r="E76" s="72" t="s">
        <v>33</v>
      </c>
      <c r="F76" s="14" t="s">
        <v>51</v>
      </c>
      <c r="G76" s="14">
        <v>1</v>
      </c>
      <c r="H76" s="72" t="s">
        <v>109</v>
      </c>
      <c r="I76" s="75" t="s">
        <v>185</v>
      </c>
      <c r="J76" s="80" t="s">
        <v>339</v>
      </c>
      <c r="K76" s="72" t="s">
        <v>340</v>
      </c>
      <c r="L76" s="31"/>
    </row>
    <row r="77" s="1" customFormat="true" ht="49.5" spans="1:12">
      <c r="A77" s="12">
        <f t="shared" si="2"/>
        <v>73</v>
      </c>
      <c r="B77" s="27"/>
      <c r="C77" s="80" t="s">
        <v>341</v>
      </c>
      <c r="D77" s="72" t="s">
        <v>342</v>
      </c>
      <c r="E77" s="72" t="s">
        <v>17</v>
      </c>
      <c r="F77" s="14" t="s">
        <v>18</v>
      </c>
      <c r="G77" s="27">
        <v>1</v>
      </c>
      <c r="H77" s="72" t="s">
        <v>109</v>
      </c>
      <c r="I77" s="75" t="s">
        <v>343</v>
      </c>
      <c r="J77" s="80" t="s">
        <v>344</v>
      </c>
      <c r="K77" s="72" t="s">
        <v>345</v>
      </c>
      <c r="L77" s="75"/>
    </row>
    <row r="78" s="1" customFormat="true" ht="49.5" spans="1:12">
      <c r="A78" s="10">
        <f t="shared" si="2"/>
        <v>74</v>
      </c>
      <c r="B78" s="32" t="s">
        <v>346</v>
      </c>
      <c r="C78" s="81" t="s">
        <v>347</v>
      </c>
      <c r="D78" s="71" t="s">
        <v>348</v>
      </c>
      <c r="E78" s="71" t="s">
        <v>17</v>
      </c>
      <c r="F78" s="35" t="s">
        <v>18</v>
      </c>
      <c r="G78" s="11">
        <v>6</v>
      </c>
      <c r="H78" s="71" t="s">
        <v>349</v>
      </c>
      <c r="I78" s="47" t="s">
        <v>101</v>
      </c>
      <c r="J78" s="81" t="s">
        <v>350</v>
      </c>
      <c r="K78" s="36">
        <v>55575669</v>
      </c>
      <c r="L78" s="48" t="s">
        <v>351</v>
      </c>
    </row>
    <row r="79" s="1" customFormat="true" ht="49.5" spans="1:12">
      <c r="A79" s="10">
        <f t="shared" ref="A79:A88" si="3">ROW()-4</f>
        <v>75</v>
      </c>
      <c r="B79" s="50"/>
      <c r="C79" s="81" t="s">
        <v>352</v>
      </c>
      <c r="D79" s="71" t="s">
        <v>348</v>
      </c>
      <c r="E79" s="71" t="s">
        <v>17</v>
      </c>
      <c r="F79" s="35" t="s">
        <v>18</v>
      </c>
      <c r="G79" s="11">
        <v>3</v>
      </c>
      <c r="H79" s="71" t="s">
        <v>349</v>
      </c>
      <c r="I79" s="47" t="s">
        <v>101</v>
      </c>
      <c r="J79" s="81" t="s">
        <v>353</v>
      </c>
      <c r="K79" s="38"/>
      <c r="L79" s="49"/>
    </row>
    <row r="80" s="1" customFormat="true" ht="49.5" spans="1:12">
      <c r="A80" s="10">
        <f t="shared" si="3"/>
        <v>76</v>
      </c>
      <c r="B80" s="50"/>
      <c r="C80" s="81" t="s">
        <v>354</v>
      </c>
      <c r="D80" s="71" t="s">
        <v>348</v>
      </c>
      <c r="E80" s="71" t="s">
        <v>17</v>
      </c>
      <c r="F80" s="35" t="s">
        <v>18</v>
      </c>
      <c r="G80" s="11">
        <v>1</v>
      </c>
      <c r="H80" s="71" t="s">
        <v>349</v>
      </c>
      <c r="I80" s="47" t="s">
        <v>101</v>
      </c>
      <c r="J80" s="81" t="s">
        <v>350</v>
      </c>
      <c r="K80" s="38"/>
      <c r="L80" s="49"/>
    </row>
    <row r="81" s="1" customFormat="true" ht="49.5" spans="1:12">
      <c r="A81" s="10">
        <f t="shared" si="3"/>
        <v>77</v>
      </c>
      <c r="B81" s="50"/>
      <c r="C81" s="81" t="s">
        <v>355</v>
      </c>
      <c r="D81" s="71" t="s">
        <v>348</v>
      </c>
      <c r="E81" s="71" t="s">
        <v>17</v>
      </c>
      <c r="F81" s="35" t="s">
        <v>18</v>
      </c>
      <c r="G81" s="11">
        <v>1</v>
      </c>
      <c r="H81" s="71" t="s">
        <v>349</v>
      </c>
      <c r="I81" s="47" t="s">
        <v>101</v>
      </c>
      <c r="J81" s="81" t="s">
        <v>353</v>
      </c>
      <c r="K81" s="38"/>
      <c r="L81" s="49"/>
    </row>
    <row r="82" s="1" customFormat="true" ht="49.5" spans="1:12">
      <c r="A82" s="10">
        <f t="shared" si="3"/>
        <v>78</v>
      </c>
      <c r="B82" s="50"/>
      <c r="C82" s="81" t="s">
        <v>356</v>
      </c>
      <c r="D82" s="71" t="s">
        <v>348</v>
      </c>
      <c r="E82" s="71" t="s">
        <v>17</v>
      </c>
      <c r="F82" s="35" t="s">
        <v>18</v>
      </c>
      <c r="G82" s="11">
        <v>1</v>
      </c>
      <c r="H82" s="71" t="s">
        <v>349</v>
      </c>
      <c r="I82" s="47" t="s">
        <v>101</v>
      </c>
      <c r="J82" s="81" t="s">
        <v>350</v>
      </c>
      <c r="K82" s="38"/>
      <c r="L82" s="49"/>
    </row>
    <row r="83" s="1" customFormat="true" ht="49.5" spans="1:12">
      <c r="A83" s="10">
        <f t="shared" si="3"/>
        <v>79</v>
      </c>
      <c r="B83" s="50"/>
      <c r="C83" s="81" t="s">
        <v>357</v>
      </c>
      <c r="D83" s="71" t="s">
        <v>348</v>
      </c>
      <c r="E83" s="71" t="s">
        <v>17</v>
      </c>
      <c r="F83" s="35" t="s">
        <v>18</v>
      </c>
      <c r="G83" s="11">
        <v>6</v>
      </c>
      <c r="H83" s="71" t="s">
        <v>349</v>
      </c>
      <c r="I83" s="47" t="s">
        <v>101</v>
      </c>
      <c r="J83" s="81" t="s">
        <v>358</v>
      </c>
      <c r="K83" s="38"/>
      <c r="L83" s="49"/>
    </row>
    <row r="84" s="1" customFormat="true" ht="49.5" spans="1:12">
      <c r="A84" s="10">
        <f t="shared" si="3"/>
        <v>80</v>
      </c>
      <c r="B84" s="50"/>
      <c r="C84" s="81" t="s">
        <v>359</v>
      </c>
      <c r="D84" s="71" t="s">
        <v>348</v>
      </c>
      <c r="E84" s="71" t="s">
        <v>17</v>
      </c>
      <c r="F84" s="35" t="s">
        <v>18</v>
      </c>
      <c r="G84" s="11">
        <v>3</v>
      </c>
      <c r="H84" s="71" t="s">
        <v>349</v>
      </c>
      <c r="I84" s="47" t="s">
        <v>101</v>
      </c>
      <c r="J84" s="81" t="s">
        <v>350</v>
      </c>
      <c r="K84" s="38"/>
      <c r="L84" s="49"/>
    </row>
    <row r="85" s="1" customFormat="true" ht="49.5" spans="1:12">
      <c r="A85" s="10">
        <f t="shared" si="3"/>
        <v>81</v>
      </c>
      <c r="B85" s="50"/>
      <c r="C85" s="81" t="s">
        <v>360</v>
      </c>
      <c r="D85" s="71" t="s">
        <v>348</v>
      </c>
      <c r="E85" s="71" t="s">
        <v>17</v>
      </c>
      <c r="F85" s="35" t="s">
        <v>18</v>
      </c>
      <c r="G85" s="11">
        <v>1</v>
      </c>
      <c r="H85" s="71" t="s">
        <v>349</v>
      </c>
      <c r="I85" s="47" t="s">
        <v>101</v>
      </c>
      <c r="J85" s="81" t="s">
        <v>350</v>
      </c>
      <c r="K85" s="38"/>
      <c r="L85" s="49"/>
    </row>
    <row r="86" s="1" customFormat="true" ht="49.5" spans="1:12">
      <c r="A86" s="10">
        <f t="shared" si="3"/>
        <v>82</v>
      </c>
      <c r="B86" s="50"/>
      <c r="C86" s="81" t="s">
        <v>361</v>
      </c>
      <c r="D86" s="71" t="s">
        <v>348</v>
      </c>
      <c r="E86" s="71" t="s">
        <v>17</v>
      </c>
      <c r="F86" s="35" t="s">
        <v>18</v>
      </c>
      <c r="G86" s="11">
        <v>1</v>
      </c>
      <c r="H86" s="71" t="s">
        <v>349</v>
      </c>
      <c r="I86" s="47" t="s">
        <v>101</v>
      </c>
      <c r="J86" s="81" t="s">
        <v>350</v>
      </c>
      <c r="K86" s="38"/>
      <c r="L86" s="49"/>
    </row>
    <row r="87" s="1" customFormat="true" ht="49.5" spans="1:12">
      <c r="A87" s="10">
        <f t="shared" si="3"/>
        <v>83</v>
      </c>
      <c r="B87" s="50"/>
      <c r="C87" s="81" t="s">
        <v>362</v>
      </c>
      <c r="D87" s="71" t="s">
        <v>348</v>
      </c>
      <c r="E87" s="71" t="s">
        <v>17</v>
      </c>
      <c r="F87" s="35" t="s">
        <v>18</v>
      </c>
      <c r="G87" s="11">
        <v>1</v>
      </c>
      <c r="H87" s="71" t="s">
        <v>349</v>
      </c>
      <c r="I87" s="47" t="s">
        <v>101</v>
      </c>
      <c r="J87" s="81" t="s">
        <v>350</v>
      </c>
      <c r="K87" s="38"/>
      <c r="L87" s="49"/>
    </row>
    <row r="88" s="1" customFormat="true" ht="49.5" spans="1:12">
      <c r="A88" s="10">
        <f t="shared" si="3"/>
        <v>84</v>
      </c>
      <c r="B88" s="50"/>
      <c r="C88" s="81" t="s">
        <v>363</v>
      </c>
      <c r="D88" s="71" t="s">
        <v>364</v>
      </c>
      <c r="E88" s="71" t="s">
        <v>17</v>
      </c>
      <c r="F88" s="35" t="s">
        <v>18</v>
      </c>
      <c r="G88" s="11">
        <v>2</v>
      </c>
      <c r="H88" s="71" t="s">
        <v>349</v>
      </c>
      <c r="I88" s="47" t="s">
        <v>365</v>
      </c>
      <c r="J88" s="81" t="s">
        <v>350</v>
      </c>
      <c r="K88" s="38"/>
      <c r="L88" s="49"/>
    </row>
    <row r="89" s="1" customFormat="true" ht="49.5" spans="1:12">
      <c r="A89" s="10">
        <f t="shared" ref="A89:A100" si="4">ROW()-4</f>
        <v>85</v>
      </c>
      <c r="B89" s="50"/>
      <c r="C89" s="81" t="s">
        <v>366</v>
      </c>
      <c r="D89" s="71" t="s">
        <v>364</v>
      </c>
      <c r="E89" s="71" t="s">
        <v>17</v>
      </c>
      <c r="F89" s="35" t="s">
        <v>18</v>
      </c>
      <c r="G89" s="11">
        <v>2</v>
      </c>
      <c r="H89" s="71" t="s">
        <v>349</v>
      </c>
      <c r="I89" s="47" t="s">
        <v>365</v>
      </c>
      <c r="J89" s="81" t="s">
        <v>350</v>
      </c>
      <c r="K89" s="38"/>
      <c r="L89" s="49"/>
    </row>
    <row r="90" s="1" customFormat="true" ht="49.5" spans="1:12">
      <c r="A90" s="10">
        <f t="shared" si="4"/>
        <v>86</v>
      </c>
      <c r="B90" s="50"/>
      <c r="C90" s="81" t="s">
        <v>367</v>
      </c>
      <c r="D90" s="71" t="s">
        <v>348</v>
      </c>
      <c r="E90" s="71" t="s">
        <v>17</v>
      </c>
      <c r="F90" s="35" t="s">
        <v>18</v>
      </c>
      <c r="G90" s="11">
        <v>2</v>
      </c>
      <c r="H90" s="71" t="s">
        <v>349</v>
      </c>
      <c r="I90" s="47" t="s">
        <v>101</v>
      </c>
      <c r="J90" s="81" t="s">
        <v>350</v>
      </c>
      <c r="K90" s="38"/>
      <c r="L90" s="49"/>
    </row>
    <row r="91" s="1" customFormat="true" ht="49.5" spans="1:12">
      <c r="A91" s="10">
        <f t="shared" si="4"/>
        <v>87</v>
      </c>
      <c r="B91" s="50"/>
      <c r="C91" s="81" t="s">
        <v>368</v>
      </c>
      <c r="D91" s="71" t="s">
        <v>348</v>
      </c>
      <c r="E91" s="71" t="s">
        <v>17</v>
      </c>
      <c r="F91" s="35" t="s">
        <v>18</v>
      </c>
      <c r="G91" s="11">
        <v>1</v>
      </c>
      <c r="H91" s="71" t="s">
        <v>349</v>
      </c>
      <c r="I91" s="47" t="s">
        <v>101</v>
      </c>
      <c r="J91" s="81" t="s">
        <v>350</v>
      </c>
      <c r="K91" s="38"/>
      <c r="L91" s="49"/>
    </row>
    <row r="92" s="1" customFormat="true" ht="49.5" spans="1:12">
      <c r="A92" s="10">
        <f t="shared" si="4"/>
        <v>88</v>
      </c>
      <c r="B92" s="50"/>
      <c r="C92" s="81" t="s">
        <v>369</v>
      </c>
      <c r="D92" s="71" t="s">
        <v>348</v>
      </c>
      <c r="E92" s="71" t="s">
        <v>17</v>
      </c>
      <c r="F92" s="35" t="s">
        <v>18</v>
      </c>
      <c r="G92" s="11">
        <v>2</v>
      </c>
      <c r="H92" s="71" t="s">
        <v>349</v>
      </c>
      <c r="I92" s="47" t="s">
        <v>101</v>
      </c>
      <c r="J92" s="81" t="s">
        <v>350</v>
      </c>
      <c r="K92" s="38"/>
      <c r="L92" s="49"/>
    </row>
    <row r="93" s="1" customFormat="true" ht="49.5" spans="1:12">
      <c r="A93" s="10">
        <f t="shared" si="4"/>
        <v>89</v>
      </c>
      <c r="B93" s="50"/>
      <c r="C93" s="81" t="s">
        <v>370</v>
      </c>
      <c r="D93" s="71" t="s">
        <v>348</v>
      </c>
      <c r="E93" s="71" t="s">
        <v>17</v>
      </c>
      <c r="F93" s="35" t="s">
        <v>18</v>
      </c>
      <c r="G93" s="11">
        <v>2</v>
      </c>
      <c r="H93" s="71" t="s">
        <v>349</v>
      </c>
      <c r="I93" s="47" t="s">
        <v>101</v>
      </c>
      <c r="J93" s="81" t="s">
        <v>350</v>
      </c>
      <c r="K93" s="38"/>
      <c r="L93" s="49"/>
    </row>
    <row r="94" s="1" customFormat="true" ht="49.5" spans="1:12">
      <c r="A94" s="10">
        <f t="shared" si="4"/>
        <v>90</v>
      </c>
      <c r="B94" s="50"/>
      <c r="C94" s="32" t="s">
        <v>371</v>
      </c>
      <c r="D94" s="71" t="s">
        <v>348</v>
      </c>
      <c r="E94" s="71" t="s">
        <v>17</v>
      </c>
      <c r="F94" s="35" t="s">
        <v>18</v>
      </c>
      <c r="G94" s="11">
        <v>2</v>
      </c>
      <c r="H94" s="71" t="s">
        <v>349</v>
      </c>
      <c r="I94" s="47" t="s">
        <v>101</v>
      </c>
      <c r="J94" s="81" t="s">
        <v>350</v>
      </c>
      <c r="K94" s="38"/>
      <c r="L94" s="49"/>
    </row>
    <row r="95" s="1" customFormat="true" ht="49.5" spans="1:12">
      <c r="A95" s="10">
        <f t="shared" si="4"/>
        <v>91</v>
      </c>
      <c r="B95" s="50"/>
      <c r="C95" s="34"/>
      <c r="D95" s="71" t="s">
        <v>372</v>
      </c>
      <c r="E95" s="71" t="s">
        <v>17</v>
      </c>
      <c r="F95" s="35" t="s">
        <v>18</v>
      </c>
      <c r="G95" s="11">
        <v>1</v>
      </c>
      <c r="H95" s="71" t="s">
        <v>349</v>
      </c>
      <c r="I95" s="47" t="s">
        <v>373</v>
      </c>
      <c r="J95" s="81" t="s">
        <v>350</v>
      </c>
      <c r="K95" s="38"/>
      <c r="L95" s="49"/>
    </row>
    <row r="96" s="1" customFormat="true" ht="49.5" spans="1:12">
      <c r="A96" s="10">
        <f t="shared" si="4"/>
        <v>92</v>
      </c>
      <c r="B96" s="50"/>
      <c r="C96" s="81" t="s">
        <v>374</v>
      </c>
      <c r="D96" s="71" t="s">
        <v>372</v>
      </c>
      <c r="E96" s="71" t="s">
        <v>17</v>
      </c>
      <c r="F96" s="35" t="s">
        <v>18</v>
      </c>
      <c r="G96" s="11">
        <v>4</v>
      </c>
      <c r="H96" s="71" t="s">
        <v>349</v>
      </c>
      <c r="I96" s="47" t="s">
        <v>373</v>
      </c>
      <c r="J96" s="81" t="s">
        <v>350</v>
      </c>
      <c r="K96" s="38"/>
      <c r="L96" s="49"/>
    </row>
    <row r="97" s="1" customFormat="true" ht="49.5" spans="1:12">
      <c r="A97" s="10">
        <f t="shared" si="4"/>
        <v>93</v>
      </c>
      <c r="B97" s="50"/>
      <c r="C97" s="81" t="s">
        <v>375</v>
      </c>
      <c r="D97" s="71" t="s">
        <v>348</v>
      </c>
      <c r="E97" s="71" t="s">
        <v>17</v>
      </c>
      <c r="F97" s="35" t="s">
        <v>18</v>
      </c>
      <c r="G97" s="11">
        <v>5</v>
      </c>
      <c r="H97" s="71" t="s">
        <v>349</v>
      </c>
      <c r="I97" s="47" t="s">
        <v>101</v>
      </c>
      <c r="J97" s="81" t="s">
        <v>350</v>
      </c>
      <c r="K97" s="38"/>
      <c r="L97" s="49"/>
    </row>
    <row r="98" s="1" customFormat="true" ht="49.5" spans="1:12">
      <c r="A98" s="10">
        <f t="shared" si="4"/>
        <v>94</v>
      </c>
      <c r="B98" s="50"/>
      <c r="C98" s="81" t="s">
        <v>376</v>
      </c>
      <c r="D98" s="71" t="s">
        <v>377</v>
      </c>
      <c r="E98" s="71" t="s">
        <v>17</v>
      </c>
      <c r="F98" s="35" t="s">
        <v>18</v>
      </c>
      <c r="G98" s="11">
        <v>3</v>
      </c>
      <c r="H98" s="71" t="s">
        <v>349</v>
      </c>
      <c r="I98" s="47" t="s">
        <v>378</v>
      </c>
      <c r="J98" s="81" t="s">
        <v>350</v>
      </c>
      <c r="K98" s="38"/>
      <c r="L98" s="49"/>
    </row>
    <row r="99" s="1" customFormat="true" ht="49.5" spans="1:12">
      <c r="A99" s="10">
        <f t="shared" si="4"/>
        <v>95</v>
      </c>
      <c r="B99" s="50"/>
      <c r="C99" s="81" t="s">
        <v>379</v>
      </c>
      <c r="D99" s="71" t="s">
        <v>348</v>
      </c>
      <c r="E99" s="71" t="s">
        <v>17</v>
      </c>
      <c r="F99" s="35" t="s">
        <v>18</v>
      </c>
      <c r="G99" s="11">
        <v>4</v>
      </c>
      <c r="H99" s="71" t="s">
        <v>349</v>
      </c>
      <c r="I99" s="47" t="s">
        <v>101</v>
      </c>
      <c r="J99" s="81" t="s">
        <v>380</v>
      </c>
      <c r="K99" s="38"/>
      <c r="L99" s="49"/>
    </row>
    <row r="100" s="1" customFormat="true" ht="66" spans="1:12">
      <c r="A100" s="10">
        <f t="shared" si="4"/>
        <v>96</v>
      </c>
      <c r="B100" s="50"/>
      <c r="C100" s="32" t="s">
        <v>381</v>
      </c>
      <c r="D100" s="71" t="s">
        <v>348</v>
      </c>
      <c r="E100" s="71" t="s">
        <v>17</v>
      </c>
      <c r="F100" s="35" t="s">
        <v>18</v>
      </c>
      <c r="G100" s="11">
        <v>2</v>
      </c>
      <c r="H100" s="71" t="s">
        <v>349</v>
      </c>
      <c r="I100" s="47" t="s">
        <v>101</v>
      </c>
      <c r="J100" s="81" t="s">
        <v>382</v>
      </c>
      <c r="K100" s="38"/>
      <c r="L100" s="49"/>
    </row>
    <row r="101" s="1" customFormat="true" ht="82.5" spans="1:12">
      <c r="A101" s="10">
        <f t="shared" ref="A101:A117" si="5">ROW()-4</f>
        <v>97</v>
      </c>
      <c r="B101" s="50"/>
      <c r="C101" s="32" t="s">
        <v>383</v>
      </c>
      <c r="D101" s="71" t="s">
        <v>384</v>
      </c>
      <c r="E101" s="71" t="s">
        <v>33</v>
      </c>
      <c r="F101" s="35" t="s">
        <v>51</v>
      </c>
      <c r="G101" s="11">
        <v>1</v>
      </c>
      <c r="H101" s="71" t="s">
        <v>349</v>
      </c>
      <c r="I101" s="47" t="s">
        <v>385</v>
      </c>
      <c r="J101" s="81" t="s">
        <v>386</v>
      </c>
      <c r="K101" s="38"/>
      <c r="L101" s="49"/>
    </row>
    <row r="102" s="1" customFormat="true" ht="49.5" spans="1:12">
      <c r="A102" s="10">
        <f t="shared" si="5"/>
        <v>98</v>
      </c>
      <c r="B102" s="50"/>
      <c r="C102" s="34"/>
      <c r="D102" s="71" t="s">
        <v>364</v>
      </c>
      <c r="E102" s="71" t="s">
        <v>17</v>
      </c>
      <c r="F102" s="35" t="s">
        <v>18</v>
      </c>
      <c r="G102" s="11">
        <v>1</v>
      </c>
      <c r="H102" s="71" t="s">
        <v>349</v>
      </c>
      <c r="I102" s="47" t="s">
        <v>365</v>
      </c>
      <c r="J102" s="81" t="s">
        <v>380</v>
      </c>
      <c r="K102" s="38"/>
      <c r="L102" s="49"/>
    </row>
    <row r="103" s="1" customFormat="true" ht="82.5" spans="1:12">
      <c r="A103" s="10">
        <f t="shared" si="5"/>
        <v>99</v>
      </c>
      <c r="B103" s="50"/>
      <c r="C103" s="32" t="s">
        <v>387</v>
      </c>
      <c r="D103" s="71" t="s">
        <v>384</v>
      </c>
      <c r="E103" s="71" t="s">
        <v>33</v>
      </c>
      <c r="F103" s="35" t="s">
        <v>51</v>
      </c>
      <c r="G103" s="11">
        <v>1</v>
      </c>
      <c r="H103" s="71" t="s">
        <v>349</v>
      </c>
      <c r="I103" s="47" t="s">
        <v>385</v>
      </c>
      <c r="J103" s="81" t="s">
        <v>388</v>
      </c>
      <c r="K103" s="38"/>
      <c r="L103" s="49"/>
    </row>
    <row r="104" s="1" customFormat="true" ht="49.5" spans="1:12">
      <c r="A104" s="10">
        <f t="shared" si="5"/>
        <v>100</v>
      </c>
      <c r="B104" s="50"/>
      <c r="C104" s="34"/>
      <c r="D104" s="71" t="s">
        <v>364</v>
      </c>
      <c r="E104" s="71" t="s">
        <v>17</v>
      </c>
      <c r="F104" s="35" t="s">
        <v>18</v>
      </c>
      <c r="G104" s="11">
        <v>1</v>
      </c>
      <c r="H104" s="71" t="s">
        <v>349</v>
      </c>
      <c r="I104" s="47" t="s">
        <v>365</v>
      </c>
      <c r="J104" s="81" t="s">
        <v>380</v>
      </c>
      <c r="K104" s="39"/>
      <c r="L104" s="51"/>
    </row>
    <row r="105" ht="310" customHeight="true" spans="1:12">
      <c r="A105" s="12">
        <f t="shared" si="5"/>
        <v>101</v>
      </c>
      <c r="B105" s="82" t="s">
        <v>389</v>
      </c>
      <c r="C105" s="83" t="s">
        <v>390</v>
      </c>
      <c r="D105" s="83" t="s">
        <v>391</v>
      </c>
      <c r="E105" s="83" t="s">
        <v>17</v>
      </c>
      <c r="F105" s="83" t="s">
        <v>18</v>
      </c>
      <c r="G105" s="83">
        <v>1</v>
      </c>
      <c r="H105" s="83" t="s">
        <v>205</v>
      </c>
      <c r="I105" s="87" t="s">
        <v>392</v>
      </c>
      <c r="J105" s="87" t="s">
        <v>393</v>
      </c>
      <c r="K105" s="83" t="s">
        <v>394</v>
      </c>
      <c r="L105" s="88" t="s">
        <v>395</v>
      </c>
    </row>
    <row r="106" ht="55" customHeight="true" spans="1:12">
      <c r="A106" s="12">
        <f t="shared" si="5"/>
        <v>102</v>
      </c>
      <c r="B106" s="84"/>
      <c r="C106" s="83" t="s">
        <v>396</v>
      </c>
      <c r="D106" s="83" t="s">
        <v>397</v>
      </c>
      <c r="E106" s="83" t="s">
        <v>33</v>
      </c>
      <c r="F106" s="83" t="s">
        <v>51</v>
      </c>
      <c r="G106" s="83">
        <v>1</v>
      </c>
      <c r="H106" s="83" t="s">
        <v>276</v>
      </c>
      <c r="I106" s="87" t="s">
        <v>398</v>
      </c>
      <c r="J106" s="83" t="s">
        <v>399</v>
      </c>
      <c r="K106" s="83" t="s">
        <v>400</v>
      </c>
      <c r="L106" s="89"/>
    </row>
    <row r="107" ht="99" spans="1:12">
      <c r="A107" s="15">
        <f t="shared" si="5"/>
        <v>103</v>
      </c>
      <c r="B107" s="26" t="s">
        <v>401</v>
      </c>
      <c r="C107" s="26" t="s">
        <v>401</v>
      </c>
      <c r="D107" s="26" t="s">
        <v>402</v>
      </c>
      <c r="E107" s="26" t="s">
        <v>17</v>
      </c>
      <c r="F107" s="26" t="s">
        <v>18</v>
      </c>
      <c r="G107" s="26">
        <v>1</v>
      </c>
      <c r="H107" s="26" t="s">
        <v>403</v>
      </c>
      <c r="I107" s="26" t="s">
        <v>404</v>
      </c>
      <c r="J107" s="60" t="s">
        <v>405</v>
      </c>
      <c r="K107" s="26" t="s">
        <v>406</v>
      </c>
      <c r="L107" s="60"/>
    </row>
    <row r="108" ht="66" spans="1:12">
      <c r="A108" s="12">
        <f t="shared" si="5"/>
        <v>104</v>
      </c>
      <c r="B108" s="83" t="s">
        <v>407</v>
      </c>
      <c r="C108" s="83" t="s">
        <v>407</v>
      </c>
      <c r="D108" s="83" t="s">
        <v>408</v>
      </c>
      <c r="E108" s="83" t="s">
        <v>33</v>
      </c>
      <c r="F108" s="83" t="s">
        <v>51</v>
      </c>
      <c r="G108" s="83">
        <v>1</v>
      </c>
      <c r="H108" s="83" t="s">
        <v>80</v>
      </c>
      <c r="I108" s="83" t="s">
        <v>409</v>
      </c>
      <c r="J108" s="83"/>
      <c r="K108" s="83">
        <v>85201236</v>
      </c>
      <c r="L108" s="87" t="s">
        <v>410</v>
      </c>
    </row>
    <row r="109" ht="50" customHeight="true" spans="1:12">
      <c r="A109" s="15">
        <f t="shared" si="5"/>
        <v>105</v>
      </c>
      <c r="B109" s="25" t="s">
        <v>411</v>
      </c>
      <c r="C109" s="26" t="s">
        <v>412</v>
      </c>
      <c r="D109" s="26" t="s">
        <v>413</v>
      </c>
      <c r="E109" s="26" t="s">
        <v>17</v>
      </c>
      <c r="F109" s="26" t="s">
        <v>18</v>
      </c>
      <c r="G109" s="26">
        <v>1</v>
      </c>
      <c r="H109" s="26" t="s">
        <v>414</v>
      </c>
      <c r="I109" s="60" t="s">
        <v>415</v>
      </c>
      <c r="J109" s="26" t="s">
        <v>259</v>
      </c>
      <c r="K109" s="26">
        <v>64859050</v>
      </c>
      <c r="L109" s="60" t="s">
        <v>416</v>
      </c>
    </row>
    <row r="110" ht="190" customHeight="true" spans="1:12">
      <c r="A110" s="12">
        <f t="shared" si="5"/>
        <v>106</v>
      </c>
      <c r="B110" s="13" t="s">
        <v>417</v>
      </c>
      <c r="C110" s="83" t="s">
        <v>418</v>
      </c>
      <c r="D110" s="83" t="s">
        <v>419</v>
      </c>
      <c r="E110" s="83" t="s">
        <v>17</v>
      </c>
      <c r="F110" s="83" t="s">
        <v>18</v>
      </c>
      <c r="G110" s="83">
        <v>2</v>
      </c>
      <c r="H110" s="83" t="s">
        <v>109</v>
      </c>
      <c r="I110" s="87" t="s">
        <v>420</v>
      </c>
      <c r="J110" s="87" t="s">
        <v>421</v>
      </c>
      <c r="K110" s="83" t="s">
        <v>422</v>
      </c>
      <c r="L110" s="87" t="s">
        <v>423</v>
      </c>
    </row>
    <row r="111" ht="89" customHeight="true" spans="1:12">
      <c r="A111" s="15">
        <f t="shared" si="5"/>
        <v>107</v>
      </c>
      <c r="B111" s="25" t="s">
        <v>424</v>
      </c>
      <c r="C111" s="60" t="s">
        <v>425</v>
      </c>
      <c r="D111" s="60" t="s">
        <v>426</v>
      </c>
      <c r="E111" s="60" t="s">
        <v>33</v>
      </c>
      <c r="F111" s="26" t="s">
        <v>51</v>
      </c>
      <c r="G111" s="26">
        <v>1</v>
      </c>
      <c r="H111" s="60" t="s">
        <v>109</v>
      </c>
      <c r="I111" s="60" t="s">
        <v>427</v>
      </c>
      <c r="J111" s="60" t="s">
        <v>428</v>
      </c>
      <c r="K111" s="26" t="s">
        <v>429</v>
      </c>
      <c r="L111" s="90" t="s">
        <v>430</v>
      </c>
    </row>
    <row r="112" s="1" customFormat="true" ht="280.5" spans="1:12">
      <c r="A112" s="12">
        <f t="shared" si="5"/>
        <v>108</v>
      </c>
      <c r="B112" s="27" t="s">
        <v>431</v>
      </c>
      <c r="C112" s="14" t="s">
        <v>432</v>
      </c>
      <c r="D112" s="14" t="s">
        <v>433</v>
      </c>
      <c r="E112" s="14" t="s">
        <v>33</v>
      </c>
      <c r="F112" s="14" t="s">
        <v>51</v>
      </c>
      <c r="G112" s="14">
        <v>1</v>
      </c>
      <c r="H112" s="14" t="s">
        <v>276</v>
      </c>
      <c r="I112" s="91" t="s">
        <v>434</v>
      </c>
      <c r="J112" s="31" t="s">
        <v>435</v>
      </c>
      <c r="K112" s="14" t="s">
        <v>436</v>
      </c>
      <c r="L112" s="31" t="s">
        <v>437</v>
      </c>
    </row>
    <row r="113" ht="146" customHeight="true" spans="1:12">
      <c r="A113" s="15">
        <f t="shared" si="5"/>
        <v>109</v>
      </c>
      <c r="B113" s="26" t="s">
        <v>438</v>
      </c>
      <c r="C113" s="26" t="s">
        <v>438</v>
      </c>
      <c r="D113" s="26" t="s">
        <v>439</v>
      </c>
      <c r="E113" s="26" t="s">
        <v>17</v>
      </c>
      <c r="F113" s="26" t="s">
        <v>18</v>
      </c>
      <c r="G113" s="26">
        <v>4</v>
      </c>
      <c r="H113" s="26" t="s">
        <v>74</v>
      </c>
      <c r="I113" s="60" t="s">
        <v>440</v>
      </c>
      <c r="J113" s="60" t="s">
        <v>441</v>
      </c>
      <c r="K113" s="26" t="s">
        <v>442</v>
      </c>
      <c r="L113" s="60" t="s">
        <v>443</v>
      </c>
    </row>
    <row r="114" ht="140" customHeight="true" spans="1:12">
      <c r="A114" s="15">
        <f t="shared" si="5"/>
        <v>110</v>
      </c>
      <c r="B114" s="26"/>
      <c r="C114" s="26"/>
      <c r="D114" s="26" t="s">
        <v>444</v>
      </c>
      <c r="E114" s="26" t="s">
        <v>17</v>
      </c>
      <c r="F114" s="26" t="s">
        <v>18</v>
      </c>
      <c r="G114" s="25">
        <v>1</v>
      </c>
      <c r="H114" s="26"/>
      <c r="I114" s="60"/>
      <c r="J114" s="60"/>
      <c r="K114" s="26"/>
      <c r="L114" s="60"/>
    </row>
    <row r="115" ht="357" customHeight="true" spans="1:12">
      <c r="A115" s="12">
        <f t="shared" si="5"/>
        <v>111</v>
      </c>
      <c r="B115" s="13" t="s">
        <v>445</v>
      </c>
      <c r="C115" s="83" t="s">
        <v>446</v>
      </c>
      <c r="D115" s="14" t="s">
        <v>447</v>
      </c>
      <c r="E115" s="83" t="s">
        <v>17</v>
      </c>
      <c r="F115" s="86" t="s">
        <v>18</v>
      </c>
      <c r="G115" s="83">
        <v>1</v>
      </c>
      <c r="H115" s="83" t="s">
        <v>19</v>
      </c>
      <c r="I115" s="31" t="s">
        <v>448</v>
      </c>
      <c r="J115" s="92" t="s">
        <v>449</v>
      </c>
      <c r="K115" s="83" t="s">
        <v>450</v>
      </c>
      <c r="L115" s="87" t="s">
        <v>451</v>
      </c>
    </row>
    <row r="116" s="2" customFormat="true" ht="357" customHeight="true" spans="1:12">
      <c r="A116" s="10">
        <f t="shared" si="5"/>
        <v>112</v>
      </c>
      <c r="B116" s="35" t="s">
        <v>452</v>
      </c>
      <c r="C116" s="35" t="s">
        <v>452</v>
      </c>
      <c r="D116" s="35" t="s">
        <v>137</v>
      </c>
      <c r="E116" s="35" t="s">
        <v>17</v>
      </c>
      <c r="F116" s="35" t="s">
        <v>18</v>
      </c>
      <c r="G116" s="35">
        <v>1</v>
      </c>
      <c r="H116" s="35" t="s">
        <v>109</v>
      </c>
      <c r="I116" s="33" t="s">
        <v>453</v>
      </c>
      <c r="J116" s="33" t="s">
        <v>454</v>
      </c>
      <c r="K116" s="35">
        <v>66550945</v>
      </c>
      <c r="L116" s="35" t="s">
        <v>455</v>
      </c>
    </row>
    <row r="117" s="1" customFormat="true" ht="181.5" spans="1:12">
      <c r="A117" s="12">
        <f t="shared" si="5"/>
        <v>113</v>
      </c>
      <c r="B117" s="27" t="s">
        <v>456</v>
      </c>
      <c r="C117" s="14" t="s">
        <v>457</v>
      </c>
      <c r="D117" s="14" t="s">
        <v>458</v>
      </c>
      <c r="E117" s="14" t="s">
        <v>17</v>
      </c>
      <c r="F117" s="14" t="s">
        <v>18</v>
      </c>
      <c r="G117" s="14">
        <v>1</v>
      </c>
      <c r="H117" s="14" t="s">
        <v>68</v>
      </c>
      <c r="I117" s="93" t="s">
        <v>459</v>
      </c>
      <c r="J117" s="93" t="s">
        <v>460</v>
      </c>
      <c r="K117" s="43" t="s">
        <v>461</v>
      </c>
      <c r="L117" s="31"/>
    </row>
    <row r="118" ht="120" customHeight="true" spans="1:12">
      <c r="A118" s="10">
        <f t="shared" ref="A118:A152" si="6">ROW()-4</f>
        <v>114</v>
      </c>
      <c r="B118" s="11" t="s">
        <v>462</v>
      </c>
      <c r="C118" s="35" t="s">
        <v>463</v>
      </c>
      <c r="D118" s="35" t="s">
        <v>464</v>
      </c>
      <c r="E118" s="35" t="s">
        <v>17</v>
      </c>
      <c r="F118" s="35" t="s">
        <v>18</v>
      </c>
      <c r="G118" s="35">
        <v>1</v>
      </c>
      <c r="H118" s="35" t="s">
        <v>109</v>
      </c>
      <c r="I118" s="33" t="s">
        <v>465</v>
      </c>
      <c r="J118" s="35" t="s">
        <v>466</v>
      </c>
      <c r="K118" s="35">
        <v>67119980</v>
      </c>
      <c r="L118" s="48" t="s">
        <v>467</v>
      </c>
    </row>
    <row r="119" ht="119" customHeight="true" spans="1:12">
      <c r="A119" s="10">
        <f t="shared" si="6"/>
        <v>115</v>
      </c>
      <c r="B119" s="11"/>
      <c r="C119" s="35" t="s">
        <v>468</v>
      </c>
      <c r="D119" s="35" t="s">
        <v>469</v>
      </c>
      <c r="E119" s="35" t="s">
        <v>17</v>
      </c>
      <c r="F119" s="35" t="s">
        <v>18</v>
      </c>
      <c r="G119" s="35">
        <v>1</v>
      </c>
      <c r="H119" s="35" t="s">
        <v>109</v>
      </c>
      <c r="I119" s="47" t="s">
        <v>470</v>
      </c>
      <c r="J119" s="35" t="s">
        <v>471</v>
      </c>
      <c r="K119" s="35">
        <v>87160671</v>
      </c>
      <c r="L119" s="49"/>
    </row>
    <row r="120" ht="69" customHeight="true" spans="1:12">
      <c r="A120" s="10">
        <f t="shared" si="6"/>
        <v>116</v>
      </c>
      <c r="B120" s="11"/>
      <c r="C120" s="35" t="s">
        <v>472</v>
      </c>
      <c r="D120" s="35" t="s">
        <v>469</v>
      </c>
      <c r="E120" s="35" t="s">
        <v>17</v>
      </c>
      <c r="F120" s="35" t="s">
        <v>18</v>
      </c>
      <c r="G120" s="35">
        <v>1</v>
      </c>
      <c r="H120" s="35" t="s">
        <v>109</v>
      </c>
      <c r="I120" s="47" t="s">
        <v>473</v>
      </c>
      <c r="J120" s="35" t="s">
        <v>471</v>
      </c>
      <c r="K120" s="35">
        <v>87160671</v>
      </c>
      <c r="L120" s="49"/>
    </row>
    <row r="121" ht="121" customHeight="true" spans="1:12">
      <c r="A121" s="10">
        <f t="shared" si="6"/>
        <v>117</v>
      </c>
      <c r="B121" s="11"/>
      <c r="C121" s="35" t="s">
        <v>474</v>
      </c>
      <c r="D121" s="35" t="s">
        <v>469</v>
      </c>
      <c r="E121" s="35" t="s">
        <v>17</v>
      </c>
      <c r="F121" s="35" t="s">
        <v>18</v>
      </c>
      <c r="G121" s="35">
        <v>1</v>
      </c>
      <c r="H121" s="35" t="s">
        <v>109</v>
      </c>
      <c r="I121" s="47" t="s">
        <v>470</v>
      </c>
      <c r="J121" s="35" t="s">
        <v>471</v>
      </c>
      <c r="K121" s="35">
        <v>87160671</v>
      </c>
      <c r="L121" s="49"/>
    </row>
    <row r="122" ht="48" customHeight="true" spans="1:12">
      <c r="A122" s="10">
        <f t="shared" si="6"/>
        <v>118</v>
      </c>
      <c r="B122" s="11"/>
      <c r="C122" s="35" t="s">
        <v>475</v>
      </c>
      <c r="D122" s="35" t="s">
        <v>476</v>
      </c>
      <c r="E122" s="35" t="s">
        <v>17</v>
      </c>
      <c r="F122" s="35" t="s">
        <v>18</v>
      </c>
      <c r="G122" s="35">
        <v>1</v>
      </c>
      <c r="H122" s="35" t="s">
        <v>477</v>
      </c>
      <c r="I122" s="33" t="s">
        <v>478</v>
      </c>
      <c r="J122" s="35" t="s">
        <v>471</v>
      </c>
      <c r="K122" s="35">
        <v>84210381</v>
      </c>
      <c r="L122" s="49"/>
    </row>
    <row r="123" ht="36" customHeight="true" spans="1:12">
      <c r="A123" s="10">
        <f t="shared" si="6"/>
        <v>119</v>
      </c>
      <c r="B123" s="11"/>
      <c r="C123" s="11" t="s">
        <v>479</v>
      </c>
      <c r="D123" s="11" t="s">
        <v>469</v>
      </c>
      <c r="E123" s="11" t="s">
        <v>17</v>
      </c>
      <c r="F123" s="11" t="s">
        <v>18</v>
      </c>
      <c r="G123" s="11">
        <v>1</v>
      </c>
      <c r="H123" s="11" t="s">
        <v>477</v>
      </c>
      <c r="I123" s="47" t="s">
        <v>185</v>
      </c>
      <c r="J123" s="11" t="s">
        <v>480</v>
      </c>
      <c r="K123" s="11">
        <v>64004071</v>
      </c>
      <c r="L123" s="49"/>
    </row>
    <row r="124" ht="36" customHeight="true" spans="1:12">
      <c r="A124" s="10">
        <f t="shared" si="6"/>
        <v>120</v>
      </c>
      <c r="B124" s="11"/>
      <c r="C124" s="35" t="s">
        <v>481</v>
      </c>
      <c r="D124" s="85" t="s">
        <v>191</v>
      </c>
      <c r="E124" s="35" t="s">
        <v>17</v>
      </c>
      <c r="F124" s="35" t="s">
        <v>18</v>
      </c>
      <c r="G124" s="35">
        <v>1</v>
      </c>
      <c r="H124" s="35" t="s">
        <v>477</v>
      </c>
      <c r="I124" s="33" t="s">
        <v>185</v>
      </c>
      <c r="J124" s="35" t="s">
        <v>482</v>
      </c>
      <c r="K124" s="35">
        <v>65251776</v>
      </c>
      <c r="L124" s="49"/>
    </row>
    <row r="125" ht="87" customHeight="true" spans="1:12">
      <c r="A125" s="10">
        <f t="shared" si="6"/>
        <v>121</v>
      </c>
      <c r="B125" s="11"/>
      <c r="C125" s="44" t="s">
        <v>483</v>
      </c>
      <c r="D125" s="35" t="s">
        <v>469</v>
      </c>
      <c r="E125" s="35" t="s">
        <v>17</v>
      </c>
      <c r="F125" s="35" t="s">
        <v>18</v>
      </c>
      <c r="G125" s="35">
        <v>1</v>
      </c>
      <c r="H125" s="35" t="s">
        <v>109</v>
      </c>
      <c r="I125" s="33" t="s">
        <v>484</v>
      </c>
      <c r="J125" s="81" t="s">
        <v>485</v>
      </c>
      <c r="K125" s="35">
        <v>87928831</v>
      </c>
      <c r="L125" s="49"/>
    </row>
    <row r="126" ht="89" customHeight="true" spans="1:12">
      <c r="A126" s="10">
        <f t="shared" si="6"/>
        <v>122</v>
      </c>
      <c r="B126" s="11"/>
      <c r="C126" s="44" t="s">
        <v>486</v>
      </c>
      <c r="D126" s="35" t="s">
        <v>469</v>
      </c>
      <c r="E126" s="35" t="s">
        <v>17</v>
      </c>
      <c r="F126" s="35" t="s">
        <v>18</v>
      </c>
      <c r="G126" s="35">
        <v>1</v>
      </c>
      <c r="H126" s="35" t="s">
        <v>109</v>
      </c>
      <c r="I126" s="33" t="s">
        <v>484</v>
      </c>
      <c r="J126" s="81" t="s">
        <v>487</v>
      </c>
      <c r="K126" s="35">
        <v>87928831</v>
      </c>
      <c r="L126" s="49"/>
    </row>
    <row r="127" ht="42.75" customHeight="true" spans="1:12">
      <c r="A127" s="10">
        <f t="shared" si="6"/>
        <v>123</v>
      </c>
      <c r="B127" s="11"/>
      <c r="C127" s="35" t="s">
        <v>488</v>
      </c>
      <c r="D127" s="35" t="s">
        <v>489</v>
      </c>
      <c r="E127" s="35" t="s">
        <v>17</v>
      </c>
      <c r="F127" s="35" t="s">
        <v>18</v>
      </c>
      <c r="G127" s="35">
        <v>1</v>
      </c>
      <c r="H127" s="35" t="s">
        <v>477</v>
      </c>
      <c r="I127" s="33" t="s">
        <v>490</v>
      </c>
      <c r="J127" s="35" t="s">
        <v>491</v>
      </c>
      <c r="K127" s="35">
        <v>64064825</v>
      </c>
      <c r="L127" s="51"/>
    </row>
    <row r="128" ht="35" customHeight="true" spans="1:13">
      <c r="A128" s="12">
        <f t="shared" si="6"/>
        <v>124</v>
      </c>
      <c r="B128" s="27" t="s">
        <v>492</v>
      </c>
      <c r="C128" s="12" t="s">
        <v>493</v>
      </c>
      <c r="D128" s="12" t="s">
        <v>494</v>
      </c>
      <c r="E128" s="12" t="s">
        <v>17</v>
      </c>
      <c r="F128" s="12" t="s">
        <v>18</v>
      </c>
      <c r="G128" s="12">
        <v>1</v>
      </c>
      <c r="H128" s="12" t="s">
        <v>477</v>
      </c>
      <c r="I128" s="94" t="s">
        <v>185</v>
      </c>
      <c r="J128" s="12" t="s">
        <v>495</v>
      </c>
      <c r="K128" s="12" t="s">
        <v>496</v>
      </c>
      <c r="L128" s="95" t="s">
        <v>497</v>
      </c>
      <c r="M128" s="78"/>
    </row>
    <row r="129" ht="35" customHeight="true" spans="1:13">
      <c r="A129" s="12">
        <f t="shared" si="6"/>
        <v>125</v>
      </c>
      <c r="B129" s="27"/>
      <c r="C129" s="12" t="s">
        <v>498</v>
      </c>
      <c r="D129" s="12" t="s">
        <v>499</v>
      </c>
      <c r="E129" s="12" t="s">
        <v>17</v>
      </c>
      <c r="F129" s="12" t="s">
        <v>18</v>
      </c>
      <c r="G129" s="12">
        <v>1</v>
      </c>
      <c r="H129" s="12" t="s">
        <v>109</v>
      </c>
      <c r="I129" s="94"/>
      <c r="J129" s="12" t="s">
        <v>500</v>
      </c>
      <c r="K129" s="12" t="s">
        <v>501</v>
      </c>
      <c r="L129" s="105"/>
      <c r="M129" s="78"/>
    </row>
    <row r="130" ht="51" customHeight="true" spans="1:13">
      <c r="A130" s="12">
        <f t="shared" si="6"/>
        <v>126</v>
      </c>
      <c r="B130" s="27"/>
      <c r="C130" s="12" t="s">
        <v>502</v>
      </c>
      <c r="D130" s="12" t="s">
        <v>503</v>
      </c>
      <c r="E130" s="12" t="s">
        <v>17</v>
      </c>
      <c r="F130" s="12" t="s">
        <v>18</v>
      </c>
      <c r="G130" s="12">
        <v>1</v>
      </c>
      <c r="H130" s="12" t="s">
        <v>477</v>
      </c>
      <c r="I130" s="94" t="s">
        <v>185</v>
      </c>
      <c r="J130" s="12" t="s">
        <v>504</v>
      </c>
      <c r="K130" s="12" t="s">
        <v>505</v>
      </c>
      <c r="L130" s="105"/>
      <c r="M130" s="78"/>
    </row>
    <row r="131" ht="33" spans="1:13">
      <c r="A131" s="12">
        <f t="shared" si="6"/>
        <v>127</v>
      </c>
      <c r="B131" s="27"/>
      <c r="C131" s="12" t="s">
        <v>506</v>
      </c>
      <c r="D131" s="12" t="s">
        <v>507</v>
      </c>
      <c r="E131" s="12" t="s">
        <v>17</v>
      </c>
      <c r="F131" s="12" t="s">
        <v>18</v>
      </c>
      <c r="G131" s="12">
        <v>2</v>
      </c>
      <c r="H131" s="12" t="s">
        <v>477</v>
      </c>
      <c r="I131" s="94" t="s">
        <v>185</v>
      </c>
      <c r="J131" s="12" t="s">
        <v>326</v>
      </c>
      <c r="K131" s="12" t="s">
        <v>508</v>
      </c>
      <c r="L131" s="105"/>
      <c r="M131" s="78"/>
    </row>
    <row r="132" ht="33" spans="1:13">
      <c r="A132" s="12">
        <f t="shared" si="6"/>
        <v>128</v>
      </c>
      <c r="B132" s="27"/>
      <c r="C132" s="12" t="s">
        <v>509</v>
      </c>
      <c r="D132" s="12" t="s">
        <v>510</v>
      </c>
      <c r="E132" s="12" t="s">
        <v>17</v>
      </c>
      <c r="F132" s="12" t="s">
        <v>18</v>
      </c>
      <c r="G132" s="12">
        <v>1</v>
      </c>
      <c r="H132" s="12" t="s">
        <v>477</v>
      </c>
      <c r="I132" s="94" t="s">
        <v>185</v>
      </c>
      <c r="J132" s="12" t="s">
        <v>326</v>
      </c>
      <c r="K132" s="12" t="s">
        <v>511</v>
      </c>
      <c r="L132" s="105"/>
      <c r="M132" s="78"/>
    </row>
    <row r="133" ht="33" spans="1:13">
      <c r="A133" s="12">
        <f t="shared" si="6"/>
        <v>129</v>
      </c>
      <c r="B133" s="27"/>
      <c r="C133" s="12" t="s">
        <v>512</v>
      </c>
      <c r="D133" s="12" t="s">
        <v>503</v>
      </c>
      <c r="E133" s="12" t="s">
        <v>17</v>
      </c>
      <c r="F133" s="12" t="s">
        <v>18</v>
      </c>
      <c r="G133" s="12">
        <v>1</v>
      </c>
      <c r="H133" s="12" t="s">
        <v>109</v>
      </c>
      <c r="I133" s="94" t="s">
        <v>513</v>
      </c>
      <c r="J133" s="12" t="s">
        <v>326</v>
      </c>
      <c r="K133" s="12" t="s">
        <v>514</v>
      </c>
      <c r="L133" s="105"/>
      <c r="M133" s="78"/>
    </row>
    <row r="134" ht="33" spans="1:13">
      <c r="A134" s="12">
        <f t="shared" si="6"/>
        <v>130</v>
      </c>
      <c r="B134" s="27"/>
      <c r="C134" s="12" t="s">
        <v>515</v>
      </c>
      <c r="D134" s="12" t="s">
        <v>516</v>
      </c>
      <c r="E134" s="12" t="s">
        <v>17</v>
      </c>
      <c r="F134" s="12" t="s">
        <v>18</v>
      </c>
      <c r="G134" s="12">
        <v>2</v>
      </c>
      <c r="H134" s="12" t="s">
        <v>477</v>
      </c>
      <c r="I134" s="94" t="s">
        <v>517</v>
      </c>
      <c r="J134" s="12"/>
      <c r="K134" s="12" t="s">
        <v>518</v>
      </c>
      <c r="L134" s="105"/>
      <c r="M134" s="78"/>
    </row>
    <row r="135" ht="33" spans="1:13">
      <c r="A135" s="12">
        <f t="shared" si="6"/>
        <v>131</v>
      </c>
      <c r="B135" s="27"/>
      <c r="C135" s="12" t="s">
        <v>519</v>
      </c>
      <c r="D135" s="12" t="s">
        <v>520</v>
      </c>
      <c r="E135" s="12" t="s">
        <v>33</v>
      </c>
      <c r="F135" s="12" t="s">
        <v>51</v>
      </c>
      <c r="G135" s="12">
        <v>1</v>
      </c>
      <c r="H135" s="12" t="s">
        <v>109</v>
      </c>
      <c r="I135" s="94" t="s">
        <v>521</v>
      </c>
      <c r="J135" s="12" t="s">
        <v>522</v>
      </c>
      <c r="K135" s="12" t="s">
        <v>523</v>
      </c>
      <c r="L135" s="106"/>
      <c r="M135" s="3"/>
    </row>
    <row r="136" ht="51" customHeight="true" spans="1:12">
      <c r="A136" s="10">
        <f t="shared" si="6"/>
        <v>132</v>
      </c>
      <c r="B136" s="11" t="s">
        <v>524</v>
      </c>
      <c r="C136" s="35" t="s">
        <v>525</v>
      </c>
      <c r="D136" s="96" t="s">
        <v>526</v>
      </c>
      <c r="E136" s="35" t="s">
        <v>17</v>
      </c>
      <c r="F136" s="35" t="s">
        <v>18</v>
      </c>
      <c r="G136" s="96">
        <v>1</v>
      </c>
      <c r="H136" s="96" t="s">
        <v>109</v>
      </c>
      <c r="I136" s="107" t="s">
        <v>185</v>
      </c>
      <c r="J136" s="33" t="s">
        <v>527</v>
      </c>
      <c r="K136" s="36" t="s">
        <v>528</v>
      </c>
      <c r="L136" s="65" t="s">
        <v>529</v>
      </c>
    </row>
    <row r="137" ht="49.5" spans="1:12">
      <c r="A137" s="10">
        <f t="shared" si="6"/>
        <v>133</v>
      </c>
      <c r="B137" s="11"/>
      <c r="C137" s="36" t="s">
        <v>530</v>
      </c>
      <c r="D137" s="35" t="s">
        <v>531</v>
      </c>
      <c r="E137" s="35" t="s">
        <v>17</v>
      </c>
      <c r="F137" s="35" t="s">
        <v>18</v>
      </c>
      <c r="G137" s="96">
        <v>1</v>
      </c>
      <c r="H137" s="96" t="s">
        <v>109</v>
      </c>
      <c r="I137" s="107" t="s">
        <v>185</v>
      </c>
      <c r="J137" s="33" t="s">
        <v>527</v>
      </c>
      <c r="K137" s="38"/>
      <c r="L137" s="108"/>
    </row>
    <row r="138" ht="49.5" spans="1:12">
      <c r="A138" s="10">
        <f t="shared" si="6"/>
        <v>134</v>
      </c>
      <c r="B138" s="11"/>
      <c r="C138" s="39"/>
      <c r="D138" s="35" t="s">
        <v>532</v>
      </c>
      <c r="E138" s="35" t="s">
        <v>17</v>
      </c>
      <c r="F138" s="35" t="s">
        <v>18</v>
      </c>
      <c r="G138" s="96">
        <v>1</v>
      </c>
      <c r="H138" s="96" t="s">
        <v>109</v>
      </c>
      <c r="I138" s="107" t="s">
        <v>185</v>
      </c>
      <c r="J138" s="33" t="s">
        <v>527</v>
      </c>
      <c r="K138" s="39"/>
      <c r="L138" s="108"/>
    </row>
    <row r="139" ht="33" spans="1:12">
      <c r="A139" s="10">
        <f t="shared" si="6"/>
        <v>135</v>
      </c>
      <c r="B139" s="11"/>
      <c r="C139" s="35" t="s">
        <v>533</v>
      </c>
      <c r="D139" s="96" t="s">
        <v>137</v>
      </c>
      <c r="E139" s="35" t="s">
        <v>17</v>
      </c>
      <c r="F139" s="35" t="s">
        <v>18</v>
      </c>
      <c r="G139" s="96">
        <v>3</v>
      </c>
      <c r="H139" s="96" t="s">
        <v>109</v>
      </c>
      <c r="I139" s="107" t="s">
        <v>185</v>
      </c>
      <c r="J139" s="33" t="s">
        <v>534</v>
      </c>
      <c r="K139" s="35">
        <v>57596376</v>
      </c>
      <c r="L139" s="108"/>
    </row>
    <row r="140" ht="49.5" spans="1:12">
      <c r="A140" s="10">
        <f t="shared" si="6"/>
        <v>136</v>
      </c>
      <c r="B140" s="11"/>
      <c r="C140" s="35" t="s">
        <v>535</v>
      </c>
      <c r="D140" s="35" t="s">
        <v>536</v>
      </c>
      <c r="E140" s="35" t="s">
        <v>17</v>
      </c>
      <c r="F140" s="35" t="s">
        <v>18</v>
      </c>
      <c r="G140" s="96">
        <v>1</v>
      </c>
      <c r="H140" s="96" t="s">
        <v>333</v>
      </c>
      <c r="I140" s="107" t="s">
        <v>185</v>
      </c>
      <c r="J140" s="33" t="s">
        <v>527</v>
      </c>
      <c r="K140" s="36" t="s">
        <v>537</v>
      </c>
      <c r="L140" s="108"/>
    </row>
    <row r="141" ht="49.5" spans="1:12">
      <c r="A141" s="10">
        <f t="shared" si="6"/>
        <v>137</v>
      </c>
      <c r="B141" s="11"/>
      <c r="C141" s="35" t="s">
        <v>538</v>
      </c>
      <c r="D141" s="35" t="s">
        <v>539</v>
      </c>
      <c r="E141" s="35" t="s">
        <v>17</v>
      </c>
      <c r="F141" s="35" t="s">
        <v>18</v>
      </c>
      <c r="G141" s="96">
        <v>1</v>
      </c>
      <c r="H141" s="96" t="s">
        <v>333</v>
      </c>
      <c r="I141" s="107" t="s">
        <v>185</v>
      </c>
      <c r="J141" s="33" t="s">
        <v>527</v>
      </c>
      <c r="K141" s="39"/>
      <c r="L141" s="108"/>
    </row>
    <row r="142" ht="99" spans="1:12">
      <c r="A142" s="10">
        <f t="shared" si="6"/>
        <v>138</v>
      </c>
      <c r="B142" s="11"/>
      <c r="C142" s="11" t="s">
        <v>540</v>
      </c>
      <c r="D142" s="11" t="s">
        <v>541</v>
      </c>
      <c r="E142" s="35" t="s">
        <v>17</v>
      </c>
      <c r="F142" s="35" t="s">
        <v>18</v>
      </c>
      <c r="G142" s="96">
        <v>1</v>
      </c>
      <c r="H142" s="96" t="s">
        <v>333</v>
      </c>
      <c r="I142" s="47" t="s">
        <v>185</v>
      </c>
      <c r="J142" s="47" t="s">
        <v>542</v>
      </c>
      <c r="K142" s="36" t="s">
        <v>543</v>
      </c>
      <c r="L142" s="108"/>
    </row>
    <row r="143" ht="99" spans="1:12">
      <c r="A143" s="10">
        <f t="shared" si="6"/>
        <v>139</v>
      </c>
      <c r="B143" s="11"/>
      <c r="C143" s="35" t="s">
        <v>544</v>
      </c>
      <c r="D143" s="96" t="s">
        <v>545</v>
      </c>
      <c r="E143" s="35" t="s">
        <v>17</v>
      </c>
      <c r="F143" s="35" t="s">
        <v>18</v>
      </c>
      <c r="G143" s="85">
        <v>1</v>
      </c>
      <c r="H143" s="96" t="s">
        <v>333</v>
      </c>
      <c r="I143" s="109" t="s">
        <v>185</v>
      </c>
      <c r="J143" s="47" t="s">
        <v>542</v>
      </c>
      <c r="K143" s="39"/>
      <c r="L143" s="108"/>
    </row>
    <row r="144" ht="49.5" spans="1:12">
      <c r="A144" s="10">
        <f t="shared" si="6"/>
        <v>140</v>
      </c>
      <c r="B144" s="11"/>
      <c r="C144" s="35" t="s">
        <v>546</v>
      </c>
      <c r="D144" s="96" t="s">
        <v>547</v>
      </c>
      <c r="E144" s="35" t="s">
        <v>17</v>
      </c>
      <c r="F144" s="35" t="s">
        <v>18</v>
      </c>
      <c r="G144" s="96">
        <v>1</v>
      </c>
      <c r="H144" s="96" t="s">
        <v>109</v>
      </c>
      <c r="I144" s="107" t="s">
        <v>185</v>
      </c>
      <c r="J144" s="33" t="s">
        <v>548</v>
      </c>
      <c r="K144" s="36" t="s">
        <v>549</v>
      </c>
      <c r="L144" s="108"/>
    </row>
    <row r="145" ht="44.1" customHeight="true" spans="1:12">
      <c r="A145" s="10">
        <f t="shared" si="6"/>
        <v>141</v>
      </c>
      <c r="B145" s="11"/>
      <c r="C145" s="35" t="s">
        <v>550</v>
      </c>
      <c r="D145" s="96" t="s">
        <v>551</v>
      </c>
      <c r="E145" s="35" t="s">
        <v>17</v>
      </c>
      <c r="F145" s="35" t="s">
        <v>18</v>
      </c>
      <c r="G145" s="85">
        <v>1</v>
      </c>
      <c r="H145" s="96" t="s">
        <v>109</v>
      </c>
      <c r="I145" s="107" t="s">
        <v>185</v>
      </c>
      <c r="J145" s="33" t="s">
        <v>548</v>
      </c>
      <c r="K145" s="39"/>
      <c r="L145" s="108"/>
    </row>
    <row r="146" ht="49.5" spans="1:12">
      <c r="A146" s="10">
        <f t="shared" si="6"/>
        <v>142</v>
      </c>
      <c r="B146" s="11"/>
      <c r="C146" s="35" t="s">
        <v>552</v>
      </c>
      <c r="D146" s="96" t="s">
        <v>553</v>
      </c>
      <c r="E146" s="35" t="s">
        <v>17</v>
      </c>
      <c r="F146" s="35" t="s">
        <v>18</v>
      </c>
      <c r="G146" s="96">
        <v>3</v>
      </c>
      <c r="H146" s="35" t="s">
        <v>109</v>
      </c>
      <c r="I146" s="107" t="s">
        <v>185</v>
      </c>
      <c r="J146" s="33" t="s">
        <v>554</v>
      </c>
      <c r="K146" s="35">
        <v>84956203</v>
      </c>
      <c r="L146" s="66"/>
    </row>
    <row r="147" ht="33" spans="1:12">
      <c r="A147" s="12">
        <f t="shared" si="6"/>
        <v>143</v>
      </c>
      <c r="B147" s="27" t="s">
        <v>555</v>
      </c>
      <c r="C147" s="12" t="s">
        <v>556</v>
      </c>
      <c r="D147" s="12" t="s">
        <v>557</v>
      </c>
      <c r="E147" s="12" t="s">
        <v>33</v>
      </c>
      <c r="F147" s="12" t="s">
        <v>108</v>
      </c>
      <c r="G147" s="12">
        <v>1</v>
      </c>
      <c r="H147" s="12" t="s">
        <v>19</v>
      </c>
      <c r="I147" s="94" t="s">
        <v>558</v>
      </c>
      <c r="J147" s="12" t="s">
        <v>207</v>
      </c>
      <c r="K147" s="12" t="s">
        <v>559</v>
      </c>
      <c r="L147" s="94" t="s">
        <v>560</v>
      </c>
    </row>
    <row r="148" ht="48" customHeight="true" spans="1:12">
      <c r="A148" s="12">
        <f t="shared" si="6"/>
        <v>144</v>
      </c>
      <c r="B148" s="27"/>
      <c r="C148" s="12" t="s">
        <v>561</v>
      </c>
      <c r="D148" s="12" t="s">
        <v>562</v>
      </c>
      <c r="E148" s="12" t="s">
        <v>33</v>
      </c>
      <c r="F148" s="12" t="s">
        <v>108</v>
      </c>
      <c r="G148" s="12">
        <v>1</v>
      </c>
      <c r="H148" s="12" t="s">
        <v>563</v>
      </c>
      <c r="I148" s="94" t="s">
        <v>564</v>
      </c>
      <c r="J148" s="12" t="s">
        <v>207</v>
      </c>
      <c r="K148" s="12" t="s">
        <v>565</v>
      </c>
      <c r="L148" s="94" t="s">
        <v>566</v>
      </c>
    </row>
    <row r="149" ht="48" customHeight="true" spans="1:12">
      <c r="A149" s="12">
        <f t="shared" si="6"/>
        <v>145</v>
      </c>
      <c r="B149" s="27"/>
      <c r="C149" s="12" t="s">
        <v>567</v>
      </c>
      <c r="D149" s="12" t="s">
        <v>568</v>
      </c>
      <c r="E149" s="12" t="s">
        <v>33</v>
      </c>
      <c r="F149" s="12" t="s">
        <v>108</v>
      </c>
      <c r="G149" s="12">
        <v>1</v>
      </c>
      <c r="H149" s="12" t="s">
        <v>563</v>
      </c>
      <c r="I149" s="94" t="s">
        <v>569</v>
      </c>
      <c r="J149" s="12" t="s">
        <v>207</v>
      </c>
      <c r="K149" s="12" t="s">
        <v>570</v>
      </c>
      <c r="L149" s="94" t="s">
        <v>571</v>
      </c>
    </row>
    <row r="150" ht="48" customHeight="true" spans="1:12">
      <c r="A150" s="12">
        <f t="shared" si="6"/>
        <v>146</v>
      </c>
      <c r="B150" s="27"/>
      <c r="C150" s="12" t="s">
        <v>572</v>
      </c>
      <c r="D150" s="12" t="s">
        <v>573</v>
      </c>
      <c r="E150" s="12" t="s">
        <v>33</v>
      </c>
      <c r="F150" s="12" t="s">
        <v>108</v>
      </c>
      <c r="G150" s="12">
        <v>1</v>
      </c>
      <c r="H150" s="12" t="s">
        <v>19</v>
      </c>
      <c r="I150" s="94" t="s">
        <v>574</v>
      </c>
      <c r="J150" s="12" t="s">
        <v>207</v>
      </c>
      <c r="K150" s="12" t="s">
        <v>575</v>
      </c>
      <c r="L150" s="94" t="s">
        <v>576</v>
      </c>
    </row>
    <row r="151" ht="48" customHeight="true" spans="1:12">
      <c r="A151" s="12">
        <f t="shared" si="6"/>
        <v>147</v>
      </c>
      <c r="B151" s="27"/>
      <c r="C151" s="12" t="s">
        <v>577</v>
      </c>
      <c r="D151" s="12" t="s">
        <v>578</v>
      </c>
      <c r="E151" s="12" t="s">
        <v>33</v>
      </c>
      <c r="F151" s="12" t="s">
        <v>108</v>
      </c>
      <c r="G151" s="12">
        <v>1</v>
      </c>
      <c r="H151" s="12" t="s">
        <v>19</v>
      </c>
      <c r="I151" s="94" t="s">
        <v>569</v>
      </c>
      <c r="J151" s="12" t="s">
        <v>207</v>
      </c>
      <c r="K151" s="12" t="s">
        <v>579</v>
      </c>
      <c r="L151" s="94" t="s">
        <v>580</v>
      </c>
    </row>
    <row r="152" ht="48" customHeight="true" spans="1:12">
      <c r="A152" s="12">
        <f t="shared" si="6"/>
        <v>148</v>
      </c>
      <c r="B152" s="27"/>
      <c r="C152" s="12" t="s">
        <v>581</v>
      </c>
      <c r="D152" s="12" t="s">
        <v>582</v>
      </c>
      <c r="E152" s="12" t="s">
        <v>33</v>
      </c>
      <c r="F152" s="12" t="s">
        <v>108</v>
      </c>
      <c r="G152" s="12">
        <v>1</v>
      </c>
      <c r="H152" s="12" t="s">
        <v>19</v>
      </c>
      <c r="I152" s="94" t="s">
        <v>583</v>
      </c>
      <c r="J152" s="12" t="s">
        <v>207</v>
      </c>
      <c r="K152" s="12" t="s">
        <v>584</v>
      </c>
      <c r="L152" s="94" t="s">
        <v>585</v>
      </c>
    </row>
    <row r="153" ht="33" spans="1:12">
      <c r="A153" s="12">
        <f t="shared" ref="A153:A200" si="7">ROW()-4</f>
        <v>149</v>
      </c>
      <c r="B153" s="27"/>
      <c r="C153" s="12" t="s">
        <v>586</v>
      </c>
      <c r="D153" s="12" t="s">
        <v>557</v>
      </c>
      <c r="E153" s="12" t="s">
        <v>33</v>
      </c>
      <c r="F153" s="12" t="s">
        <v>108</v>
      </c>
      <c r="G153" s="12">
        <v>1</v>
      </c>
      <c r="H153" s="12" t="s">
        <v>19</v>
      </c>
      <c r="I153" s="94" t="s">
        <v>569</v>
      </c>
      <c r="J153" s="12" t="s">
        <v>207</v>
      </c>
      <c r="K153" s="12" t="s">
        <v>587</v>
      </c>
      <c r="L153" s="94" t="s">
        <v>588</v>
      </c>
    </row>
    <row r="154" ht="33" spans="1:12">
      <c r="A154" s="12">
        <f t="shared" si="7"/>
        <v>150</v>
      </c>
      <c r="B154" s="27"/>
      <c r="C154" s="12" t="s">
        <v>589</v>
      </c>
      <c r="D154" s="12" t="s">
        <v>557</v>
      </c>
      <c r="E154" s="12" t="s">
        <v>33</v>
      </c>
      <c r="F154" s="12" t="s">
        <v>108</v>
      </c>
      <c r="G154" s="12">
        <v>1</v>
      </c>
      <c r="H154" s="12" t="s">
        <v>19</v>
      </c>
      <c r="I154" s="94" t="s">
        <v>569</v>
      </c>
      <c r="J154" s="12" t="s">
        <v>207</v>
      </c>
      <c r="K154" s="12" t="s">
        <v>590</v>
      </c>
      <c r="L154" s="94" t="s">
        <v>591</v>
      </c>
    </row>
    <row r="155" ht="33" spans="1:12">
      <c r="A155" s="12">
        <f t="shared" si="7"/>
        <v>151</v>
      </c>
      <c r="B155" s="27"/>
      <c r="C155" s="12" t="s">
        <v>592</v>
      </c>
      <c r="D155" s="12" t="s">
        <v>557</v>
      </c>
      <c r="E155" s="12" t="s">
        <v>33</v>
      </c>
      <c r="F155" s="12" t="s">
        <v>108</v>
      </c>
      <c r="G155" s="12">
        <v>1</v>
      </c>
      <c r="H155" s="12" t="s">
        <v>19</v>
      </c>
      <c r="I155" s="94" t="s">
        <v>569</v>
      </c>
      <c r="J155" s="12" t="s">
        <v>207</v>
      </c>
      <c r="K155" s="12" t="s">
        <v>593</v>
      </c>
      <c r="L155" s="94" t="s">
        <v>594</v>
      </c>
    </row>
    <row r="156" ht="33" spans="1:12">
      <c r="A156" s="12">
        <f t="shared" si="7"/>
        <v>152</v>
      </c>
      <c r="B156" s="27"/>
      <c r="C156" s="12" t="s">
        <v>595</v>
      </c>
      <c r="D156" s="12" t="s">
        <v>557</v>
      </c>
      <c r="E156" s="12" t="s">
        <v>33</v>
      </c>
      <c r="F156" s="12" t="s">
        <v>108</v>
      </c>
      <c r="G156" s="12">
        <v>1</v>
      </c>
      <c r="H156" s="12" t="s">
        <v>19</v>
      </c>
      <c r="I156" s="94" t="s">
        <v>569</v>
      </c>
      <c r="J156" s="12" t="s">
        <v>207</v>
      </c>
      <c r="K156" s="12" t="s">
        <v>596</v>
      </c>
      <c r="L156" s="94" t="s">
        <v>597</v>
      </c>
    </row>
    <row r="157" ht="33" spans="1:12">
      <c r="A157" s="12">
        <f t="shared" si="7"/>
        <v>153</v>
      </c>
      <c r="B157" s="27"/>
      <c r="C157" s="12" t="s">
        <v>598</v>
      </c>
      <c r="D157" s="12" t="s">
        <v>557</v>
      </c>
      <c r="E157" s="12" t="s">
        <v>33</v>
      </c>
      <c r="F157" s="12" t="s">
        <v>108</v>
      </c>
      <c r="G157" s="12">
        <v>1</v>
      </c>
      <c r="H157" s="12" t="s">
        <v>19</v>
      </c>
      <c r="I157" s="94" t="s">
        <v>569</v>
      </c>
      <c r="J157" s="12" t="s">
        <v>207</v>
      </c>
      <c r="K157" s="12" t="s">
        <v>599</v>
      </c>
      <c r="L157" s="94" t="s">
        <v>600</v>
      </c>
    </row>
    <row r="158" ht="33" spans="1:12">
      <c r="A158" s="12">
        <f t="shared" si="7"/>
        <v>154</v>
      </c>
      <c r="B158" s="27"/>
      <c r="C158" s="12" t="s">
        <v>601</v>
      </c>
      <c r="D158" s="12" t="s">
        <v>557</v>
      </c>
      <c r="E158" s="12" t="s">
        <v>33</v>
      </c>
      <c r="F158" s="12" t="s">
        <v>108</v>
      </c>
      <c r="G158" s="12">
        <v>1</v>
      </c>
      <c r="H158" s="12" t="s">
        <v>19</v>
      </c>
      <c r="I158" s="94" t="s">
        <v>602</v>
      </c>
      <c r="J158" s="12" t="s">
        <v>207</v>
      </c>
      <c r="K158" s="12" t="s">
        <v>603</v>
      </c>
      <c r="L158" s="94" t="s">
        <v>604</v>
      </c>
    </row>
    <row r="159" ht="33" spans="1:12">
      <c r="A159" s="12">
        <f t="shared" si="7"/>
        <v>155</v>
      </c>
      <c r="B159" s="27"/>
      <c r="C159" s="12" t="s">
        <v>605</v>
      </c>
      <c r="D159" s="12" t="s">
        <v>557</v>
      </c>
      <c r="E159" s="12" t="s">
        <v>33</v>
      </c>
      <c r="F159" s="12" t="s">
        <v>108</v>
      </c>
      <c r="G159" s="12">
        <v>1</v>
      </c>
      <c r="H159" s="12" t="s">
        <v>19</v>
      </c>
      <c r="I159" s="94" t="s">
        <v>606</v>
      </c>
      <c r="J159" s="12" t="s">
        <v>207</v>
      </c>
      <c r="K159" s="12" t="s">
        <v>607</v>
      </c>
      <c r="L159" s="94" t="s">
        <v>608</v>
      </c>
    </row>
    <row r="160" ht="33" spans="1:12">
      <c r="A160" s="12">
        <f t="shared" si="7"/>
        <v>156</v>
      </c>
      <c r="B160" s="27"/>
      <c r="C160" s="12" t="s">
        <v>609</v>
      </c>
      <c r="D160" s="12" t="s">
        <v>557</v>
      </c>
      <c r="E160" s="12" t="s">
        <v>33</v>
      </c>
      <c r="F160" s="12" t="s">
        <v>108</v>
      </c>
      <c r="G160" s="12">
        <v>1</v>
      </c>
      <c r="H160" s="12" t="s">
        <v>19</v>
      </c>
      <c r="I160" s="94" t="s">
        <v>569</v>
      </c>
      <c r="J160" s="12" t="s">
        <v>207</v>
      </c>
      <c r="K160" s="12" t="s">
        <v>610</v>
      </c>
      <c r="L160" s="94" t="s">
        <v>611</v>
      </c>
    </row>
    <row r="161" ht="33" spans="1:12">
      <c r="A161" s="12">
        <f t="shared" si="7"/>
        <v>157</v>
      </c>
      <c r="B161" s="27"/>
      <c r="C161" s="12" t="s">
        <v>612</v>
      </c>
      <c r="D161" s="12" t="s">
        <v>613</v>
      </c>
      <c r="E161" s="12" t="s">
        <v>33</v>
      </c>
      <c r="F161" s="12" t="s">
        <v>108</v>
      </c>
      <c r="G161" s="12">
        <v>1</v>
      </c>
      <c r="H161" s="12" t="s">
        <v>19</v>
      </c>
      <c r="I161" s="94" t="s">
        <v>614</v>
      </c>
      <c r="J161" s="12" t="s">
        <v>207</v>
      </c>
      <c r="K161" s="12" t="s">
        <v>615</v>
      </c>
      <c r="L161" s="94" t="s">
        <v>616</v>
      </c>
    </row>
    <row r="162" ht="409.5" spans="1:12">
      <c r="A162" s="12">
        <f t="shared" si="7"/>
        <v>158</v>
      </c>
      <c r="B162" s="27"/>
      <c r="C162" s="12" t="s">
        <v>617</v>
      </c>
      <c r="D162" s="12" t="s">
        <v>618</v>
      </c>
      <c r="E162" s="12" t="s">
        <v>17</v>
      </c>
      <c r="F162" s="12" t="s">
        <v>18</v>
      </c>
      <c r="G162" s="12">
        <v>2</v>
      </c>
      <c r="H162" s="12" t="s">
        <v>19</v>
      </c>
      <c r="I162" s="94" t="s">
        <v>619</v>
      </c>
      <c r="J162" s="12" t="s">
        <v>207</v>
      </c>
      <c r="K162" s="12" t="s">
        <v>620</v>
      </c>
      <c r="L162" s="94" t="s">
        <v>621</v>
      </c>
    </row>
    <row r="163" ht="66" spans="1:12">
      <c r="A163" s="12">
        <f t="shared" si="7"/>
        <v>159</v>
      </c>
      <c r="B163" s="27"/>
      <c r="C163" s="12" t="s">
        <v>622</v>
      </c>
      <c r="D163" s="12" t="s">
        <v>623</v>
      </c>
      <c r="E163" s="12" t="s">
        <v>17</v>
      </c>
      <c r="F163" s="12" t="s">
        <v>18</v>
      </c>
      <c r="G163" s="12">
        <v>2</v>
      </c>
      <c r="H163" s="12" t="s">
        <v>624</v>
      </c>
      <c r="I163" s="94" t="s">
        <v>625</v>
      </c>
      <c r="J163" s="12" t="s">
        <v>326</v>
      </c>
      <c r="K163" s="12" t="s">
        <v>626</v>
      </c>
      <c r="L163" s="94" t="s">
        <v>627</v>
      </c>
    </row>
    <row r="164" ht="82.5" spans="1:12">
      <c r="A164" s="12">
        <f t="shared" si="7"/>
        <v>160</v>
      </c>
      <c r="B164" s="27"/>
      <c r="C164" s="12" t="s">
        <v>622</v>
      </c>
      <c r="D164" s="12" t="s">
        <v>628</v>
      </c>
      <c r="E164" s="12" t="s">
        <v>17</v>
      </c>
      <c r="F164" s="12" t="s">
        <v>18</v>
      </c>
      <c r="G164" s="12">
        <v>1</v>
      </c>
      <c r="H164" s="12" t="s">
        <v>624</v>
      </c>
      <c r="I164" s="94" t="s">
        <v>629</v>
      </c>
      <c r="J164" s="12" t="s">
        <v>326</v>
      </c>
      <c r="K164" s="12" t="s">
        <v>626</v>
      </c>
      <c r="L164" s="94" t="s">
        <v>627</v>
      </c>
    </row>
    <row r="165" ht="49.5" spans="1:12">
      <c r="A165" s="12">
        <f t="shared" si="7"/>
        <v>161</v>
      </c>
      <c r="B165" s="27"/>
      <c r="C165" s="12" t="s">
        <v>630</v>
      </c>
      <c r="D165" s="12" t="s">
        <v>631</v>
      </c>
      <c r="E165" s="12" t="s">
        <v>17</v>
      </c>
      <c r="F165" s="12" t="s">
        <v>18</v>
      </c>
      <c r="G165" s="12">
        <v>2</v>
      </c>
      <c r="H165" s="12" t="s">
        <v>333</v>
      </c>
      <c r="I165" s="94" t="s">
        <v>632</v>
      </c>
      <c r="J165" s="12" t="s">
        <v>207</v>
      </c>
      <c r="K165" s="12" t="s">
        <v>626</v>
      </c>
      <c r="L165" s="94" t="s">
        <v>627</v>
      </c>
    </row>
    <row r="166" ht="66" spans="1:12">
      <c r="A166" s="10">
        <f t="shared" si="7"/>
        <v>162</v>
      </c>
      <c r="B166" s="11" t="s">
        <v>633</v>
      </c>
      <c r="C166" s="96" t="s">
        <v>634</v>
      </c>
      <c r="D166" s="96" t="s">
        <v>635</v>
      </c>
      <c r="E166" s="35" t="s">
        <v>33</v>
      </c>
      <c r="F166" s="35" t="s">
        <v>51</v>
      </c>
      <c r="G166" s="96">
        <v>2</v>
      </c>
      <c r="H166" s="96" t="s">
        <v>109</v>
      </c>
      <c r="I166" s="107" t="s">
        <v>636</v>
      </c>
      <c r="J166" s="33" t="s">
        <v>637</v>
      </c>
      <c r="K166" s="35" t="s">
        <v>638</v>
      </c>
      <c r="L166" s="33" t="s">
        <v>639</v>
      </c>
    </row>
    <row r="167" ht="16.5" spans="1:12">
      <c r="A167" s="10">
        <f t="shared" si="7"/>
        <v>163</v>
      </c>
      <c r="B167" s="11"/>
      <c r="C167" s="97" t="s">
        <v>640</v>
      </c>
      <c r="D167" s="96" t="s">
        <v>641</v>
      </c>
      <c r="E167" s="35" t="s">
        <v>33</v>
      </c>
      <c r="F167" s="35" t="s">
        <v>51</v>
      </c>
      <c r="G167" s="96">
        <v>1</v>
      </c>
      <c r="H167" s="96" t="s">
        <v>109</v>
      </c>
      <c r="I167" s="107" t="s">
        <v>642</v>
      </c>
      <c r="J167" s="35" t="s">
        <v>64</v>
      </c>
      <c r="K167" s="35" t="s">
        <v>643</v>
      </c>
      <c r="L167" s="33" t="s">
        <v>639</v>
      </c>
    </row>
    <row r="168" ht="33" spans="1:12">
      <c r="A168" s="10">
        <f t="shared" si="7"/>
        <v>164</v>
      </c>
      <c r="B168" s="11"/>
      <c r="C168" s="98"/>
      <c r="D168" s="11" t="s">
        <v>44</v>
      </c>
      <c r="E168" s="35" t="s">
        <v>33</v>
      </c>
      <c r="F168" s="35" t="s">
        <v>51</v>
      </c>
      <c r="G168" s="96">
        <v>1</v>
      </c>
      <c r="H168" s="96" t="s">
        <v>109</v>
      </c>
      <c r="I168" s="47" t="s">
        <v>644</v>
      </c>
      <c r="J168" s="110"/>
      <c r="K168" s="35" t="s">
        <v>643</v>
      </c>
      <c r="L168" s="33" t="s">
        <v>639</v>
      </c>
    </row>
    <row r="169" ht="16.5" spans="1:12">
      <c r="A169" s="10">
        <f t="shared" si="7"/>
        <v>165</v>
      </c>
      <c r="B169" s="11"/>
      <c r="C169" s="97" t="s">
        <v>645</v>
      </c>
      <c r="D169" s="99" t="s">
        <v>646</v>
      </c>
      <c r="E169" s="96" t="s">
        <v>33</v>
      </c>
      <c r="F169" s="96" t="s">
        <v>51</v>
      </c>
      <c r="G169" s="96">
        <v>1</v>
      </c>
      <c r="H169" s="96" t="s">
        <v>109</v>
      </c>
      <c r="I169" s="107" t="s">
        <v>647</v>
      </c>
      <c r="J169" s="35" t="s">
        <v>64</v>
      </c>
      <c r="K169" s="35">
        <v>83948680</v>
      </c>
      <c r="L169" s="33" t="s">
        <v>639</v>
      </c>
    </row>
    <row r="170" ht="16.5" spans="1:12">
      <c r="A170" s="10">
        <f t="shared" si="7"/>
        <v>166</v>
      </c>
      <c r="B170" s="11"/>
      <c r="C170" s="100"/>
      <c r="D170" s="99" t="s">
        <v>641</v>
      </c>
      <c r="E170" s="96" t="s">
        <v>33</v>
      </c>
      <c r="F170" s="96" t="s">
        <v>51</v>
      </c>
      <c r="G170" s="85">
        <v>1</v>
      </c>
      <c r="H170" s="96" t="s">
        <v>109</v>
      </c>
      <c r="I170" s="109" t="s">
        <v>648</v>
      </c>
      <c r="J170" s="110"/>
      <c r="K170" s="35">
        <v>83948680</v>
      </c>
      <c r="L170" s="33" t="s">
        <v>639</v>
      </c>
    </row>
    <row r="171" ht="16.5" spans="1:12">
      <c r="A171" s="10">
        <f t="shared" si="7"/>
        <v>167</v>
      </c>
      <c r="B171" s="11"/>
      <c r="C171" s="100"/>
      <c r="D171" s="99" t="s">
        <v>649</v>
      </c>
      <c r="E171" s="96" t="s">
        <v>33</v>
      </c>
      <c r="F171" s="96" t="s">
        <v>51</v>
      </c>
      <c r="G171" s="85">
        <v>1</v>
      </c>
      <c r="H171" s="96" t="s">
        <v>109</v>
      </c>
      <c r="I171" s="107" t="s">
        <v>650</v>
      </c>
      <c r="J171" s="111" t="s">
        <v>64</v>
      </c>
      <c r="K171" s="35">
        <v>83948680</v>
      </c>
      <c r="L171" s="33" t="s">
        <v>639</v>
      </c>
    </row>
    <row r="172" ht="16.5" spans="1:12">
      <c r="A172" s="10">
        <f t="shared" si="7"/>
        <v>168</v>
      </c>
      <c r="B172" s="11"/>
      <c r="C172" s="98"/>
      <c r="D172" s="97" t="s">
        <v>651</v>
      </c>
      <c r="E172" s="96" t="s">
        <v>17</v>
      </c>
      <c r="F172" s="96" t="s">
        <v>18</v>
      </c>
      <c r="G172" s="104">
        <v>1</v>
      </c>
      <c r="H172" s="96" t="s">
        <v>109</v>
      </c>
      <c r="I172" s="112" t="s">
        <v>652</v>
      </c>
      <c r="J172" s="113"/>
      <c r="K172" s="35">
        <v>83948680</v>
      </c>
      <c r="L172" s="33" t="s">
        <v>639</v>
      </c>
    </row>
    <row r="173" ht="16.5" spans="1:12">
      <c r="A173" s="10">
        <f t="shared" si="7"/>
        <v>169</v>
      </c>
      <c r="B173" s="11"/>
      <c r="C173" s="36" t="s">
        <v>653</v>
      </c>
      <c r="D173" s="96" t="s">
        <v>654</v>
      </c>
      <c r="E173" s="35" t="s">
        <v>33</v>
      </c>
      <c r="F173" s="35" t="s">
        <v>51</v>
      </c>
      <c r="G173" s="96">
        <v>1</v>
      </c>
      <c r="H173" s="96" t="s">
        <v>109</v>
      </c>
      <c r="I173" s="107" t="s">
        <v>655</v>
      </c>
      <c r="J173" s="35" t="s">
        <v>64</v>
      </c>
      <c r="K173" s="35">
        <v>18911691780</v>
      </c>
      <c r="L173" s="33" t="s">
        <v>639</v>
      </c>
    </row>
    <row r="174" ht="16.5" spans="1:12">
      <c r="A174" s="10">
        <f t="shared" si="7"/>
        <v>170</v>
      </c>
      <c r="B174" s="11"/>
      <c r="C174" s="38"/>
      <c r="D174" s="96" t="s">
        <v>656</v>
      </c>
      <c r="E174" s="35" t="s">
        <v>33</v>
      </c>
      <c r="F174" s="35" t="s">
        <v>51</v>
      </c>
      <c r="G174" s="96">
        <v>1</v>
      </c>
      <c r="H174" s="96" t="s">
        <v>109</v>
      </c>
      <c r="I174" s="107" t="s">
        <v>657</v>
      </c>
      <c r="J174" s="96"/>
      <c r="K174" s="35">
        <v>18911691780</v>
      </c>
      <c r="L174" s="33" t="s">
        <v>639</v>
      </c>
    </row>
    <row r="175" ht="16.5" spans="1:12">
      <c r="A175" s="10">
        <f t="shared" si="7"/>
        <v>171</v>
      </c>
      <c r="B175" s="11"/>
      <c r="C175" s="39"/>
      <c r="D175" s="96" t="s">
        <v>658</v>
      </c>
      <c r="E175" s="35" t="s">
        <v>33</v>
      </c>
      <c r="F175" s="35" t="s">
        <v>51</v>
      </c>
      <c r="G175" s="96">
        <v>1</v>
      </c>
      <c r="H175" s="96" t="s">
        <v>109</v>
      </c>
      <c r="I175" s="107" t="s">
        <v>659</v>
      </c>
      <c r="J175" s="111" t="s">
        <v>64</v>
      </c>
      <c r="K175" s="35">
        <v>18911691780</v>
      </c>
      <c r="L175" s="33" t="s">
        <v>639</v>
      </c>
    </row>
    <row r="176" ht="49.5" spans="1:12">
      <c r="A176" s="10">
        <f t="shared" si="7"/>
        <v>172</v>
      </c>
      <c r="B176" s="11"/>
      <c r="C176" s="96" t="s">
        <v>660</v>
      </c>
      <c r="D176" s="96" t="s">
        <v>324</v>
      </c>
      <c r="E176" s="35" t="s">
        <v>33</v>
      </c>
      <c r="F176" s="35" t="s">
        <v>51</v>
      </c>
      <c r="G176" s="96">
        <v>1</v>
      </c>
      <c r="H176" s="96" t="s">
        <v>109</v>
      </c>
      <c r="I176" s="47" t="s">
        <v>661</v>
      </c>
      <c r="J176" s="114" t="s">
        <v>662</v>
      </c>
      <c r="K176" s="96">
        <v>67616028</v>
      </c>
      <c r="L176" s="33" t="s">
        <v>639</v>
      </c>
    </row>
    <row r="177" ht="49.5" spans="1:12">
      <c r="A177" s="10">
        <f t="shared" si="7"/>
        <v>173</v>
      </c>
      <c r="B177" s="11"/>
      <c r="C177" s="36" t="s">
        <v>663</v>
      </c>
      <c r="D177" s="35" t="s">
        <v>664</v>
      </c>
      <c r="E177" s="35" t="s">
        <v>33</v>
      </c>
      <c r="F177" s="35" t="s">
        <v>51</v>
      </c>
      <c r="G177" s="35">
        <v>1</v>
      </c>
      <c r="H177" s="35" t="s">
        <v>109</v>
      </c>
      <c r="I177" s="33" t="s">
        <v>665</v>
      </c>
      <c r="J177" s="33"/>
      <c r="K177" s="35">
        <v>83216921</v>
      </c>
      <c r="L177" s="33" t="s">
        <v>639</v>
      </c>
    </row>
    <row r="178" ht="82.5" spans="1:12">
      <c r="A178" s="10">
        <f t="shared" si="7"/>
        <v>174</v>
      </c>
      <c r="B178" s="11"/>
      <c r="C178" s="38"/>
      <c r="D178" s="35" t="s">
        <v>666</v>
      </c>
      <c r="E178" s="35" t="s">
        <v>33</v>
      </c>
      <c r="F178" s="35" t="s">
        <v>51</v>
      </c>
      <c r="G178" s="35">
        <v>1</v>
      </c>
      <c r="H178" s="35" t="s">
        <v>109</v>
      </c>
      <c r="I178" s="33" t="s">
        <v>667</v>
      </c>
      <c r="J178" s="35"/>
      <c r="K178" s="35">
        <v>83216921</v>
      </c>
      <c r="L178" s="33" t="s">
        <v>639</v>
      </c>
    </row>
    <row r="179" ht="33" spans="1:12">
      <c r="A179" s="10">
        <f t="shared" si="7"/>
        <v>175</v>
      </c>
      <c r="B179" s="11"/>
      <c r="C179" s="38"/>
      <c r="D179" s="35" t="s">
        <v>658</v>
      </c>
      <c r="E179" s="35" t="s">
        <v>33</v>
      </c>
      <c r="F179" s="35" t="s">
        <v>51</v>
      </c>
      <c r="G179" s="35">
        <v>1</v>
      </c>
      <c r="H179" s="35" t="s">
        <v>668</v>
      </c>
      <c r="I179" s="33" t="s">
        <v>659</v>
      </c>
      <c r="J179" s="35"/>
      <c r="K179" s="35">
        <v>83216921</v>
      </c>
      <c r="L179" s="33" t="s">
        <v>639</v>
      </c>
    </row>
    <row r="180" ht="16.5" spans="1:12">
      <c r="A180" s="10">
        <f t="shared" si="7"/>
        <v>176</v>
      </c>
      <c r="B180" s="11"/>
      <c r="C180" s="38"/>
      <c r="D180" s="35" t="s">
        <v>669</v>
      </c>
      <c r="E180" s="35" t="s">
        <v>33</v>
      </c>
      <c r="F180" s="35" t="s">
        <v>51</v>
      </c>
      <c r="G180" s="35">
        <v>2</v>
      </c>
      <c r="H180" s="35" t="s">
        <v>668</v>
      </c>
      <c r="I180" s="47" t="s">
        <v>670</v>
      </c>
      <c r="J180" s="35"/>
      <c r="K180" s="35">
        <v>83216921</v>
      </c>
      <c r="L180" s="33" t="s">
        <v>639</v>
      </c>
    </row>
    <row r="181" ht="33" spans="1:12">
      <c r="A181" s="10">
        <f t="shared" si="7"/>
        <v>177</v>
      </c>
      <c r="B181" s="11"/>
      <c r="C181" s="38"/>
      <c r="D181" s="35" t="s">
        <v>671</v>
      </c>
      <c r="E181" s="35" t="s">
        <v>33</v>
      </c>
      <c r="F181" s="35" t="s">
        <v>51</v>
      </c>
      <c r="G181" s="35">
        <v>1</v>
      </c>
      <c r="H181" s="35" t="s">
        <v>109</v>
      </c>
      <c r="I181" s="33" t="s">
        <v>672</v>
      </c>
      <c r="J181" s="35"/>
      <c r="K181" s="35">
        <v>83216921</v>
      </c>
      <c r="L181" s="33" t="s">
        <v>639</v>
      </c>
    </row>
    <row r="182" ht="33" spans="1:12">
      <c r="A182" s="10">
        <f t="shared" si="7"/>
        <v>178</v>
      </c>
      <c r="B182" s="11"/>
      <c r="C182" s="39"/>
      <c r="D182" s="35" t="s">
        <v>673</v>
      </c>
      <c r="E182" s="35" t="s">
        <v>33</v>
      </c>
      <c r="F182" s="35" t="s">
        <v>51</v>
      </c>
      <c r="G182" s="35">
        <v>1</v>
      </c>
      <c r="H182" s="35" t="s">
        <v>109</v>
      </c>
      <c r="I182" s="33" t="s">
        <v>674</v>
      </c>
      <c r="J182" s="35"/>
      <c r="K182" s="35">
        <v>83216921</v>
      </c>
      <c r="L182" s="33" t="s">
        <v>639</v>
      </c>
    </row>
    <row r="183" ht="231" spans="1:12">
      <c r="A183" s="12">
        <f t="shared" si="7"/>
        <v>179</v>
      </c>
      <c r="B183" s="27" t="s">
        <v>675</v>
      </c>
      <c r="C183" s="12" t="s">
        <v>676</v>
      </c>
      <c r="D183" s="12" t="s">
        <v>137</v>
      </c>
      <c r="E183" s="12" t="s">
        <v>17</v>
      </c>
      <c r="F183" s="12" t="s">
        <v>18</v>
      </c>
      <c r="G183" s="12">
        <v>1</v>
      </c>
      <c r="H183" s="12" t="s">
        <v>109</v>
      </c>
      <c r="I183" s="94" t="s">
        <v>677</v>
      </c>
      <c r="J183" s="12" t="s">
        <v>678</v>
      </c>
      <c r="K183" s="12" t="s">
        <v>679</v>
      </c>
      <c r="L183" s="94" t="s">
        <v>680</v>
      </c>
    </row>
    <row r="184" ht="33" spans="1:12">
      <c r="A184" s="12">
        <f t="shared" si="7"/>
        <v>180</v>
      </c>
      <c r="B184" s="27"/>
      <c r="C184" s="12" t="s">
        <v>681</v>
      </c>
      <c r="D184" s="12" t="s">
        <v>682</v>
      </c>
      <c r="E184" s="12" t="s">
        <v>17</v>
      </c>
      <c r="F184" s="12" t="s">
        <v>18</v>
      </c>
      <c r="G184" s="12">
        <v>2</v>
      </c>
      <c r="H184" s="12" t="s">
        <v>109</v>
      </c>
      <c r="I184" s="94" t="s">
        <v>185</v>
      </c>
      <c r="J184" s="12" t="s">
        <v>259</v>
      </c>
      <c r="K184" s="12" t="s">
        <v>683</v>
      </c>
      <c r="L184" s="94" t="s">
        <v>64</v>
      </c>
    </row>
    <row r="185" ht="33" spans="1:12">
      <c r="A185" s="12">
        <f t="shared" si="7"/>
        <v>181</v>
      </c>
      <c r="B185" s="27"/>
      <c r="C185" s="101" t="s">
        <v>684</v>
      </c>
      <c r="D185" s="12" t="s">
        <v>685</v>
      </c>
      <c r="E185" s="12" t="s">
        <v>33</v>
      </c>
      <c r="F185" s="12" t="s">
        <v>51</v>
      </c>
      <c r="G185" s="12">
        <v>1</v>
      </c>
      <c r="H185" s="12" t="s">
        <v>109</v>
      </c>
      <c r="I185" s="94" t="s">
        <v>686</v>
      </c>
      <c r="J185" s="12" t="s">
        <v>687</v>
      </c>
      <c r="K185" s="12" t="s">
        <v>688</v>
      </c>
      <c r="L185" s="94" t="s">
        <v>64</v>
      </c>
    </row>
    <row r="186" ht="33" spans="1:12">
      <c r="A186" s="12">
        <f t="shared" si="7"/>
        <v>182</v>
      </c>
      <c r="B186" s="27"/>
      <c r="C186" s="102"/>
      <c r="D186" s="12" t="s">
        <v>689</v>
      </c>
      <c r="E186" s="12" t="s">
        <v>33</v>
      </c>
      <c r="F186" s="12" t="s">
        <v>51</v>
      </c>
      <c r="G186" s="12">
        <v>1</v>
      </c>
      <c r="H186" s="12" t="s">
        <v>109</v>
      </c>
      <c r="I186" s="94" t="s">
        <v>686</v>
      </c>
      <c r="J186" s="12" t="s">
        <v>687</v>
      </c>
      <c r="K186" s="12"/>
      <c r="L186" s="94"/>
    </row>
    <row r="187" ht="16.5" spans="1:12">
      <c r="A187" s="12">
        <f t="shared" si="7"/>
        <v>183</v>
      </c>
      <c r="B187" s="27"/>
      <c r="C187" s="103"/>
      <c r="D187" s="12" t="s">
        <v>690</v>
      </c>
      <c r="E187" s="12" t="s">
        <v>33</v>
      </c>
      <c r="F187" s="12" t="s">
        <v>51</v>
      </c>
      <c r="G187" s="12">
        <v>1</v>
      </c>
      <c r="H187" s="12" t="s">
        <v>109</v>
      </c>
      <c r="I187" s="94" t="s">
        <v>686</v>
      </c>
      <c r="J187" s="12" t="s">
        <v>687</v>
      </c>
      <c r="K187" s="12"/>
      <c r="L187" s="94"/>
    </row>
    <row r="188" ht="99" spans="1:12">
      <c r="A188" s="12">
        <f t="shared" si="7"/>
        <v>184</v>
      </c>
      <c r="B188" s="27"/>
      <c r="C188" s="12" t="s">
        <v>691</v>
      </c>
      <c r="D188" s="12" t="s">
        <v>137</v>
      </c>
      <c r="E188" s="12" t="s">
        <v>17</v>
      </c>
      <c r="F188" s="12" t="s">
        <v>18</v>
      </c>
      <c r="G188" s="12">
        <v>1</v>
      </c>
      <c r="H188" s="12" t="s">
        <v>109</v>
      </c>
      <c r="I188" s="94" t="s">
        <v>692</v>
      </c>
      <c r="J188" s="12" t="s">
        <v>207</v>
      </c>
      <c r="K188" s="12" t="s">
        <v>693</v>
      </c>
      <c r="L188" s="94" t="s">
        <v>64</v>
      </c>
    </row>
    <row r="189" ht="33" spans="1:12">
      <c r="A189" s="12">
        <f t="shared" si="7"/>
        <v>185</v>
      </c>
      <c r="B189" s="27"/>
      <c r="C189" s="12" t="s">
        <v>694</v>
      </c>
      <c r="D189" s="12" t="s">
        <v>695</v>
      </c>
      <c r="E189" s="12" t="s">
        <v>17</v>
      </c>
      <c r="F189" s="12" t="s">
        <v>18</v>
      </c>
      <c r="G189" s="12">
        <v>2</v>
      </c>
      <c r="H189" s="12" t="s">
        <v>276</v>
      </c>
      <c r="I189" s="94" t="s">
        <v>185</v>
      </c>
      <c r="J189" s="12"/>
      <c r="K189" s="12" t="s">
        <v>696</v>
      </c>
      <c r="L189" s="94" t="s">
        <v>64</v>
      </c>
    </row>
    <row r="190" ht="214.5" spans="1:12">
      <c r="A190" s="12">
        <f t="shared" si="7"/>
        <v>186</v>
      </c>
      <c r="B190" s="27"/>
      <c r="C190" s="12" t="s">
        <v>697</v>
      </c>
      <c r="D190" s="12" t="s">
        <v>698</v>
      </c>
      <c r="E190" s="12" t="s">
        <v>17</v>
      </c>
      <c r="F190" s="12" t="s">
        <v>18</v>
      </c>
      <c r="G190" s="12">
        <v>1</v>
      </c>
      <c r="H190" s="12" t="s">
        <v>109</v>
      </c>
      <c r="I190" s="94" t="s">
        <v>699</v>
      </c>
      <c r="J190" s="12" t="s">
        <v>700</v>
      </c>
      <c r="K190" s="12" t="s">
        <v>701</v>
      </c>
      <c r="L190" s="94" t="s">
        <v>702</v>
      </c>
    </row>
    <row r="191" ht="214.5" spans="1:12">
      <c r="A191" s="12">
        <f t="shared" si="7"/>
        <v>187</v>
      </c>
      <c r="B191" s="27"/>
      <c r="C191" s="12" t="s">
        <v>697</v>
      </c>
      <c r="D191" s="12" t="s">
        <v>703</v>
      </c>
      <c r="E191" s="12" t="s">
        <v>17</v>
      </c>
      <c r="F191" s="12" t="s">
        <v>18</v>
      </c>
      <c r="G191" s="12">
        <v>1</v>
      </c>
      <c r="H191" s="12" t="s">
        <v>109</v>
      </c>
      <c r="I191" s="94" t="s">
        <v>704</v>
      </c>
      <c r="J191" s="12" t="s">
        <v>700</v>
      </c>
      <c r="K191" s="12" t="s">
        <v>701</v>
      </c>
      <c r="L191" s="94" t="s">
        <v>702</v>
      </c>
    </row>
    <row r="192" ht="214.5" spans="1:12">
      <c r="A192" s="10">
        <f t="shared" si="7"/>
        <v>188</v>
      </c>
      <c r="B192" s="11" t="s">
        <v>705</v>
      </c>
      <c r="C192" s="11" t="s">
        <v>706</v>
      </c>
      <c r="D192" s="11" t="s">
        <v>707</v>
      </c>
      <c r="E192" s="11" t="s">
        <v>17</v>
      </c>
      <c r="F192" s="11" t="s">
        <v>18</v>
      </c>
      <c r="G192" s="11">
        <v>1</v>
      </c>
      <c r="H192" s="11" t="s">
        <v>109</v>
      </c>
      <c r="I192" s="47" t="s">
        <v>708</v>
      </c>
      <c r="J192" s="11"/>
      <c r="K192" s="11">
        <v>69842176</v>
      </c>
      <c r="L192" s="47" t="s">
        <v>709</v>
      </c>
    </row>
    <row r="193" ht="214.5" spans="1:12">
      <c r="A193" s="10">
        <f t="shared" si="7"/>
        <v>189</v>
      </c>
      <c r="B193" s="11"/>
      <c r="C193" s="11" t="s">
        <v>706</v>
      </c>
      <c r="D193" s="11" t="s">
        <v>710</v>
      </c>
      <c r="E193" s="11" t="s">
        <v>17</v>
      </c>
      <c r="F193" s="11" t="s">
        <v>18</v>
      </c>
      <c r="G193" s="11">
        <v>1</v>
      </c>
      <c r="H193" s="11" t="s">
        <v>109</v>
      </c>
      <c r="I193" s="47" t="s">
        <v>708</v>
      </c>
      <c r="J193" s="11"/>
      <c r="K193" s="11">
        <v>69842176</v>
      </c>
      <c r="L193" s="47"/>
    </row>
    <row r="194" ht="99" spans="1:12">
      <c r="A194" s="10">
        <f t="shared" si="7"/>
        <v>190</v>
      </c>
      <c r="B194" s="11"/>
      <c r="C194" s="35" t="s">
        <v>711</v>
      </c>
      <c r="D194" s="35" t="s">
        <v>712</v>
      </c>
      <c r="E194" s="35" t="s">
        <v>17</v>
      </c>
      <c r="F194" s="35" t="s">
        <v>18</v>
      </c>
      <c r="G194" s="35">
        <v>1</v>
      </c>
      <c r="H194" s="35" t="s">
        <v>109</v>
      </c>
      <c r="I194" s="33" t="s">
        <v>713</v>
      </c>
      <c r="J194" s="35" t="s">
        <v>714</v>
      </c>
      <c r="K194" s="35" t="s">
        <v>715</v>
      </c>
      <c r="L194" s="47"/>
    </row>
    <row r="195" ht="49.5" spans="1:12">
      <c r="A195" s="10">
        <f t="shared" si="7"/>
        <v>191</v>
      </c>
      <c r="B195" s="11"/>
      <c r="C195" s="35" t="s">
        <v>716</v>
      </c>
      <c r="D195" s="35" t="s">
        <v>717</v>
      </c>
      <c r="E195" s="35" t="s">
        <v>17</v>
      </c>
      <c r="F195" s="35" t="s">
        <v>18</v>
      </c>
      <c r="G195" s="35">
        <v>1</v>
      </c>
      <c r="H195" s="35" t="s">
        <v>109</v>
      </c>
      <c r="I195" s="33" t="s">
        <v>718</v>
      </c>
      <c r="J195" s="35"/>
      <c r="K195" s="35" t="s">
        <v>719</v>
      </c>
      <c r="L195" s="47"/>
    </row>
    <row r="196" ht="82.5" spans="1:12">
      <c r="A196" s="10">
        <f t="shared" si="7"/>
        <v>192</v>
      </c>
      <c r="B196" s="11"/>
      <c r="C196" s="11" t="s">
        <v>720</v>
      </c>
      <c r="D196" s="11" t="s">
        <v>721</v>
      </c>
      <c r="E196" s="11" t="s">
        <v>17</v>
      </c>
      <c r="F196" s="11" t="s">
        <v>18</v>
      </c>
      <c r="G196" s="11">
        <v>2</v>
      </c>
      <c r="H196" s="11" t="s">
        <v>80</v>
      </c>
      <c r="I196" s="47" t="s">
        <v>185</v>
      </c>
      <c r="J196" s="11" t="s">
        <v>722</v>
      </c>
      <c r="K196" s="11" t="s">
        <v>723</v>
      </c>
      <c r="L196" s="47"/>
    </row>
    <row r="197" ht="132" spans="1:12">
      <c r="A197" s="10">
        <f t="shared" si="7"/>
        <v>193</v>
      </c>
      <c r="B197" s="11"/>
      <c r="C197" s="11" t="s">
        <v>724</v>
      </c>
      <c r="D197" s="11" t="s">
        <v>725</v>
      </c>
      <c r="E197" s="11" t="s">
        <v>17</v>
      </c>
      <c r="F197" s="11" t="s">
        <v>18</v>
      </c>
      <c r="G197" s="11">
        <v>1</v>
      </c>
      <c r="H197" s="11" t="s">
        <v>109</v>
      </c>
      <c r="I197" s="47" t="s">
        <v>726</v>
      </c>
      <c r="J197" s="11" t="s">
        <v>350</v>
      </c>
      <c r="K197" s="11" t="s">
        <v>727</v>
      </c>
      <c r="L197" s="47"/>
    </row>
    <row r="198" ht="66" spans="1:12">
      <c r="A198" s="10">
        <f t="shared" si="7"/>
        <v>194</v>
      </c>
      <c r="B198" s="11"/>
      <c r="C198" s="35" t="s">
        <v>728</v>
      </c>
      <c r="D198" s="35" t="s">
        <v>137</v>
      </c>
      <c r="E198" s="35" t="s">
        <v>17</v>
      </c>
      <c r="F198" s="35" t="s">
        <v>18</v>
      </c>
      <c r="G198" s="35">
        <v>1</v>
      </c>
      <c r="H198" s="35" t="s">
        <v>109</v>
      </c>
      <c r="I198" s="33" t="s">
        <v>729</v>
      </c>
      <c r="J198" s="11"/>
      <c r="K198" s="35" t="s">
        <v>730</v>
      </c>
      <c r="L198" s="47"/>
    </row>
    <row r="199" ht="132" spans="1:12">
      <c r="A199" s="10">
        <f t="shared" si="7"/>
        <v>195</v>
      </c>
      <c r="B199" s="11"/>
      <c r="C199" s="35" t="s">
        <v>731</v>
      </c>
      <c r="D199" s="35" t="s">
        <v>732</v>
      </c>
      <c r="E199" s="35" t="s">
        <v>17</v>
      </c>
      <c r="F199" s="35" t="s">
        <v>18</v>
      </c>
      <c r="G199" s="35">
        <v>1</v>
      </c>
      <c r="H199" s="35" t="s">
        <v>109</v>
      </c>
      <c r="I199" s="33" t="s">
        <v>733</v>
      </c>
      <c r="J199" s="35" t="s">
        <v>734</v>
      </c>
      <c r="K199" s="35" t="s">
        <v>735</v>
      </c>
      <c r="L199" s="47"/>
    </row>
    <row r="200" ht="132" spans="1:12">
      <c r="A200" s="10">
        <f t="shared" ref="A200:A209" si="8">ROW()-4</f>
        <v>196</v>
      </c>
      <c r="B200" s="11"/>
      <c r="C200" s="35" t="s">
        <v>736</v>
      </c>
      <c r="D200" s="35" t="s">
        <v>137</v>
      </c>
      <c r="E200" s="35" t="s">
        <v>33</v>
      </c>
      <c r="F200" s="35" t="s">
        <v>51</v>
      </c>
      <c r="G200" s="35">
        <v>1</v>
      </c>
      <c r="H200" s="35" t="s">
        <v>109</v>
      </c>
      <c r="I200" s="33" t="s">
        <v>733</v>
      </c>
      <c r="J200" s="35"/>
      <c r="K200" s="35" t="s">
        <v>735</v>
      </c>
      <c r="L200" s="47"/>
    </row>
    <row r="201" ht="66" spans="1:12">
      <c r="A201" s="10">
        <f t="shared" si="8"/>
        <v>197</v>
      </c>
      <c r="B201" s="11"/>
      <c r="C201" s="35" t="s">
        <v>737</v>
      </c>
      <c r="D201" s="35" t="s">
        <v>738</v>
      </c>
      <c r="E201" s="35" t="s">
        <v>17</v>
      </c>
      <c r="F201" s="35" t="s">
        <v>18</v>
      </c>
      <c r="G201" s="35">
        <v>1</v>
      </c>
      <c r="H201" s="35" t="s">
        <v>109</v>
      </c>
      <c r="I201" s="33" t="s">
        <v>739</v>
      </c>
      <c r="J201" s="35"/>
      <c r="K201" s="35" t="s">
        <v>740</v>
      </c>
      <c r="L201" s="47"/>
    </row>
    <row r="202" ht="132" spans="1:12">
      <c r="A202" s="10">
        <f t="shared" si="8"/>
        <v>198</v>
      </c>
      <c r="B202" s="11"/>
      <c r="C202" s="35" t="s">
        <v>741</v>
      </c>
      <c r="D202" s="35" t="s">
        <v>742</v>
      </c>
      <c r="E202" s="35" t="s">
        <v>17</v>
      </c>
      <c r="F202" s="35" t="s">
        <v>18</v>
      </c>
      <c r="G202" s="35">
        <v>1</v>
      </c>
      <c r="H202" s="35" t="s">
        <v>109</v>
      </c>
      <c r="I202" s="33" t="s">
        <v>743</v>
      </c>
      <c r="J202" s="35"/>
      <c r="K202" s="35" t="s">
        <v>744</v>
      </c>
      <c r="L202" s="47"/>
    </row>
    <row r="203" ht="132" spans="1:12">
      <c r="A203" s="10">
        <f t="shared" si="8"/>
        <v>199</v>
      </c>
      <c r="B203" s="11"/>
      <c r="C203" s="35" t="s">
        <v>745</v>
      </c>
      <c r="D203" s="35" t="s">
        <v>746</v>
      </c>
      <c r="E203" s="35" t="s">
        <v>17</v>
      </c>
      <c r="F203" s="35" t="s">
        <v>18</v>
      </c>
      <c r="G203" s="11">
        <v>1</v>
      </c>
      <c r="H203" s="35" t="s">
        <v>109</v>
      </c>
      <c r="I203" s="33" t="s">
        <v>743</v>
      </c>
      <c r="J203" s="35"/>
      <c r="K203" s="35" t="s">
        <v>744</v>
      </c>
      <c r="L203" s="47"/>
    </row>
    <row r="204" ht="66" spans="1:12">
      <c r="A204" s="10">
        <f t="shared" si="8"/>
        <v>200</v>
      </c>
      <c r="B204" s="11"/>
      <c r="C204" s="35" t="s">
        <v>747</v>
      </c>
      <c r="D204" s="35" t="s">
        <v>137</v>
      </c>
      <c r="E204" s="35" t="s">
        <v>17</v>
      </c>
      <c r="F204" s="35" t="s">
        <v>18</v>
      </c>
      <c r="G204" s="35">
        <v>1</v>
      </c>
      <c r="H204" s="35" t="s">
        <v>109</v>
      </c>
      <c r="I204" s="33" t="s">
        <v>748</v>
      </c>
      <c r="J204" s="35" t="s">
        <v>749</v>
      </c>
      <c r="K204" s="35" t="s">
        <v>750</v>
      </c>
      <c r="L204" s="47"/>
    </row>
    <row r="205" ht="66" spans="1:12">
      <c r="A205" s="10">
        <f t="shared" si="8"/>
        <v>201</v>
      </c>
      <c r="B205" s="11"/>
      <c r="C205" s="35" t="s">
        <v>747</v>
      </c>
      <c r="D205" s="35" t="s">
        <v>751</v>
      </c>
      <c r="E205" s="35" t="s">
        <v>17</v>
      </c>
      <c r="F205" s="35" t="s">
        <v>18</v>
      </c>
      <c r="G205" s="35">
        <v>1</v>
      </c>
      <c r="H205" s="35" t="s">
        <v>109</v>
      </c>
      <c r="I205" s="33" t="s">
        <v>748</v>
      </c>
      <c r="J205" s="35" t="s">
        <v>749</v>
      </c>
      <c r="K205" s="35" t="s">
        <v>750</v>
      </c>
      <c r="L205" s="47"/>
    </row>
    <row r="206" ht="49.5" spans="1:12">
      <c r="A206" s="10">
        <f t="shared" si="8"/>
        <v>202</v>
      </c>
      <c r="B206" s="11"/>
      <c r="C206" s="35" t="s">
        <v>752</v>
      </c>
      <c r="D206" s="35" t="s">
        <v>753</v>
      </c>
      <c r="E206" s="35" t="s">
        <v>17</v>
      </c>
      <c r="F206" s="35" t="s">
        <v>18</v>
      </c>
      <c r="G206" s="35">
        <v>1</v>
      </c>
      <c r="H206" s="35" t="s">
        <v>109</v>
      </c>
      <c r="I206" s="47" t="s">
        <v>754</v>
      </c>
      <c r="J206" s="35" t="s">
        <v>749</v>
      </c>
      <c r="K206" s="35" t="s">
        <v>750</v>
      </c>
      <c r="L206" s="47"/>
    </row>
    <row r="207" ht="49.5" spans="1:12">
      <c r="A207" s="10">
        <f t="shared" si="8"/>
        <v>203</v>
      </c>
      <c r="B207" s="11"/>
      <c r="C207" s="11" t="s">
        <v>755</v>
      </c>
      <c r="D207" s="35" t="s">
        <v>756</v>
      </c>
      <c r="E207" s="35" t="s">
        <v>17</v>
      </c>
      <c r="F207" s="35" t="s">
        <v>18</v>
      </c>
      <c r="G207" s="35">
        <v>2</v>
      </c>
      <c r="H207" s="35" t="s">
        <v>276</v>
      </c>
      <c r="I207" s="33" t="s">
        <v>757</v>
      </c>
      <c r="J207" s="35" t="s">
        <v>504</v>
      </c>
      <c r="K207" s="35" t="s">
        <v>758</v>
      </c>
      <c r="L207" s="47"/>
    </row>
    <row r="208" ht="66" spans="1:12">
      <c r="A208" s="10">
        <f t="shared" si="8"/>
        <v>204</v>
      </c>
      <c r="B208" s="11"/>
      <c r="C208" s="11" t="s">
        <v>759</v>
      </c>
      <c r="D208" s="35" t="s">
        <v>760</v>
      </c>
      <c r="E208" s="35" t="s">
        <v>17</v>
      </c>
      <c r="F208" s="35" t="s">
        <v>18</v>
      </c>
      <c r="G208" s="35">
        <v>2</v>
      </c>
      <c r="H208" s="35" t="s">
        <v>276</v>
      </c>
      <c r="I208" s="33" t="s">
        <v>761</v>
      </c>
      <c r="J208" s="35" t="s">
        <v>504</v>
      </c>
      <c r="K208" s="35" t="s">
        <v>758</v>
      </c>
      <c r="L208" s="47"/>
    </row>
    <row r="209" ht="49.5" spans="1:12">
      <c r="A209" s="10">
        <f t="shared" si="8"/>
        <v>205</v>
      </c>
      <c r="B209" s="11"/>
      <c r="C209" s="11" t="s">
        <v>762</v>
      </c>
      <c r="D209" s="35" t="s">
        <v>763</v>
      </c>
      <c r="E209" s="35" t="s">
        <v>17</v>
      </c>
      <c r="F209" s="35" t="s">
        <v>18</v>
      </c>
      <c r="G209" s="11">
        <v>2</v>
      </c>
      <c r="H209" s="35" t="s">
        <v>276</v>
      </c>
      <c r="I209" s="47" t="s">
        <v>761</v>
      </c>
      <c r="J209" s="35" t="s">
        <v>504</v>
      </c>
      <c r="K209" s="35" t="s">
        <v>758</v>
      </c>
      <c r="L209" s="47"/>
    </row>
    <row r="210" ht="66" spans="1:12">
      <c r="A210" s="10">
        <f t="shared" ref="A210:A221" si="9">ROW()-4</f>
        <v>206</v>
      </c>
      <c r="B210" s="11"/>
      <c r="C210" s="35" t="s">
        <v>764</v>
      </c>
      <c r="D210" s="35" t="s">
        <v>765</v>
      </c>
      <c r="E210" s="35" t="s">
        <v>17</v>
      </c>
      <c r="F210" s="35" t="s">
        <v>18</v>
      </c>
      <c r="G210" s="35">
        <v>1</v>
      </c>
      <c r="H210" s="35" t="s">
        <v>276</v>
      </c>
      <c r="I210" s="33" t="s">
        <v>766</v>
      </c>
      <c r="J210" s="35"/>
      <c r="K210" s="35" t="s">
        <v>767</v>
      </c>
      <c r="L210" s="47"/>
    </row>
    <row r="211" ht="66" spans="1:12">
      <c r="A211" s="10">
        <f t="shared" si="9"/>
        <v>207</v>
      </c>
      <c r="B211" s="11"/>
      <c r="C211" s="35" t="s">
        <v>768</v>
      </c>
      <c r="D211" s="35" t="s">
        <v>769</v>
      </c>
      <c r="E211" s="35" t="s">
        <v>17</v>
      </c>
      <c r="F211" s="35" t="s">
        <v>18</v>
      </c>
      <c r="G211" s="11">
        <v>1</v>
      </c>
      <c r="H211" s="35" t="s">
        <v>276</v>
      </c>
      <c r="I211" s="47" t="s">
        <v>770</v>
      </c>
      <c r="J211" s="35"/>
      <c r="K211" s="35" t="s">
        <v>767</v>
      </c>
      <c r="L211" s="47"/>
    </row>
    <row r="212" ht="330" spans="1:12">
      <c r="A212" s="10">
        <f t="shared" si="9"/>
        <v>208</v>
      </c>
      <c r="B212" s="11"/>
      <c r="C212" s="35" t="s">
        <v>771</v>
      </c>
      <c r="D212" s="35" t="s">
        <v>772</v>
      </c>
      <c r="E212" s="35" t="s">
        <v>17</v>
      </c>
      <c r="F212" s="35" t="s">
        <v>18</v>
      </c>
      <c r="G212" s="35">
        <v>1</v>
      </c>
      <c r="H212" s="35" t="s">
        <v>109</v>
      </c>
      <c r="I212" s="33" t="s">
        <v>773</v>
      </c>
      <c r="J212" s="35"/>
      <c r="K212" s="122" t="s">
        <v>774</v>
      </c>
      <c r="L212" s="47"/>
    </row>
    <row r="213" ht="66" spans="1:12">
      <c r="A213" s="10">
        <f t="shared" si="9"/>
        <v>209</v>
      </c>
      <c r="B213" s="11"/>
      <c r="C213" s="35" t="s">
        <v>775</v>
      </c>
      <c r="D213" s="35" t="s">
        <v>776</v>
      </c>
      <c r="E213" s="35" t="s">
        <v>17</v>
      </c>
      <c r="F213" s="35" t="s">
        <v>18</v>
      </c>
      <c r="G213" s="35">
        <v>1</v>
      </c>
      <c r="H213" s="35" t="s">
        <v>109</v>
      </c>
      <c r="I213" s="33" t="s">
        <v>185</v>
      </c>
      <c r="J213" s="35" t="s">
        <v>777</v>
      </c>
      <c r="K213" s="35">
        <v>61880494</v>
      </c>
      <c r="L213" s="47"/>
    </row>
    <row r="214" ht="132" spans="1:12">
      <c r="A214" s="10">
        <f t="shared" si="9"/>
        <v>210</v>
      </c>
      <c r="B214" s="11"/>
      <c r="C214" s="11" t="s">
        <v>778</v>
      </c>
      <c r="D214" s="11" t="s">
        <v>779</v>
      </c>
      <c r="E214" s="11" t="s">
        <v>17</v>
      </c>
      <c r="F214" s="11" t="s">
        <v>18</v>
      </c>
      <c r="G214" s="11">
        <v>1</v>
      </c>
      <c r="H214" s="11" t="s">
        <v>109</v>
      </c>
      <c r="I214" s="47" t="s">
        <v>780</v>
      </c>
      <c r="J214" s="11" t="s">
        <v>781</v>
      </c>
      <c r="K214" s="11" t="s">
        <v>782</v>
      </c>
      <c r="L214" s="47"/>
    </row>
    <row r="215" ht="132" spans="1:12">
      <c r="A215" s="10">
        <f t="shared" si="9"/>
        <v>211</v>
      </c>
      <c r="B215" s="11"/>
      <c r="C215" s="11" t="s">
        <v>778</v>
      </c>
      <c r="D215" s="11" t="s">
        <v>783</v>
      </c>
      <c r="E215" s="11" t="s">
        <v>17</v>
      </c>
      <c r="F215" s="11" t="s">
        <v>18</v>
      </c>
      <c r="G215" s="11">
        <v>1</v>
      </c>
      <c r="H215" s="11" t="s">
        <v>109</v>
      </c>
      <c r="I215" s="47" t="s">
        <v>780</v>
      </c>
      <c r="J215" s="11" t="s">
        <v>781</v>
      </c>
      <c r="K215" s="11" t="s">
        <v>782</v>
      </c>
      <c r="L215" s="47"/>
    </row>
    <row r="216" ht="148.5" spans="1:12">
      <c r="A216" s="10">
        <f t="shared" si="9"/>
        <v>212</v>
      </c>
      <c r="B216" s="11"/>
      <c r="C216" s="11" t="s">
        <v>784</v>
      </c>
      <c r="D216" s="11" t="s">
        <v>536</v>
      </c>
      <c r="E216" s="11" t="s">
        <v>17</v>
      </c>
      <c r="F216" s="11" t="s">
        <v>18</v>
      </c>
      <c r="G216" s="11">
        <v>1</v>
      </c>
      <c r="H216" s="11" t="s">
        <v>109</v>
      </c>
      <c r="I216" s="47" t="s">
        <v>785</v>
      </c>
      <c r="J216" s="11" t="s">
        <v>350</v>
      </c>
      <c r="K216" s="11" t="s">
        <v>782</v>
      </c>
      <c r="L216" s="47"/>
    </row>
    <row r="217" ht="148.5" spans="1:12">
      <c r="A217" s="10">
        <f t="shared" si="9"/>
        <v>213</v>
      </c>
      <c r="B217" s="11"/>
      <c r="C217" s="11" t="s">
        <v>784</v>
      </c>
      <c r="D217" s="11" t="s">
        <v>786</v>
      </c>
      <c r="E217" s="11" t="s">
        <v>17</v>
      </c>
      <c r="F217" s="11" t="s">
        <v>18</v>
      </c>
      <c r="G217" s="11">
        <v>1</v>
      </c>
      <c r="H217" s="11" t="s">
        <v>109</v>
      </c>
      <c r="I217" s="47" t="s">
        <v>785</v>
      </c>
      <c r="J217" s="11" t="s">
        <v>350</v>
      </c>
      <c r="K217" s="11" t="s">
        <v>782</v>
      </c>
      <c r="L217" s="47"/>
    </row>
    <row r="218" ht="132" spans="1:12">
      <c r="A218" s="10">
        <f t="shared" si="9"/>
        <v>214</v>
      </c>
      <c r="B218" s="11"/>
      <c r="C218" s="11" t="s">
        <v>787</v>
      </c>
      <c r="D218" s="11" t="s">
        <v>788</v>
      </c>
      <c r="E218" s="11" t="s">
        <v>17</v>
      </c>
      <c r="F218" s="11" t="s">
        <v>18</v>
      </c>
      <c r="G218" s="11">
        <v>2</v>
      </c>
      <c r="H218" s="11" t="s">
        <v>109</v>
      </c>
      <c r="I218" s="47" t="s">
        <v>789</v>
      </c>
      <c r="J218" s="11" t="s">
        <v>350</v>
      </c>
      <c r="K218" s="11" t="s">
        <v>782</v>
      </c>
      <c r="L218" s="47"/>
    </row>
    <row r="219" ht="132" spans="1:12">
      <c r="A219" s="10">
        <f t="shared" si="9"/>
        <v>215</v>
      </c>
      <c r="B219" s="11"/>
      <c r="C219" s="11" t="s">
        <v>787</v>
      </c>
      <c r="D219" s="11" t="s">
        <v>790</v>
      </c>
      <c r="E219" s="11" t="s">
        <v>17</v>
      </c>
      <c r="F219" s="11" t="s">
        <v>18</v>
      </c>
      <c r="G219" s="11">
        <v>2</v>
      </c>
      <c r="H219" s="11" t="s">
        <v>109</v>
      </c>
      <c r="I219" s="47" t="s">
        <v>789</v>
      </c>
      <c r="J219" s="11" t="s">
        <v>350</v>
      </c>
      <c r="K219" s="11" t="s">
        <v>782</v>
      </c>
      <c r="L219" s="47"/>
    </row>
    <row r="220" ht="115.5" spans="1:12">
      <c r="A220" s="10">
        <f t="shared" si="9"/>
        <v>216</v>
      </c>
      <c r="B220" s="11"/>
      <c r="C220" s="115" t="s">
        <v>791</v>
      </c>
      <c r="D220" s="115" t="s">
        <v>792</v>
      </c>
      <c r="E220" s="35" t="s">
        <v>17</v>
      </c>
      <c r="F220" s="35" t="s">
        <v>18</v>
      </c>
      <c r="G220" s="35">
        <v>1</v>
      </c>
      <c r="H220" s="35" t="s">
        <v>109</v>
      </c>
      <c r="I220" s="33" t="s">
        <v>793</v>
      </c>
      <c r="J220" s="35"/>
      <c r="K220" s="35">
        <v>69816647</v>
      </c>
      <c r="L220" s="47"/>
    </row>
    <row r="221" ht="82.5" spans="1:12">
      <c r="A221" s="10">
        <f t="shared" ref="A221:A228" si="10">ROW()-4</f>
        <v>217</v>
      </c>
      <c r="B221" s="11"/>
      <c r="C221" s="115" t="s">
        <v>794</v>
      </c>
      <c r="D221" s="115" t="s">
        <v>795</v>
      </c>
      <c r="E221" s="35" t="s">
        <v>17</v>
      </c>
      <c r="F221" s="35" t="s">
        <v>18</v>
      </c>
      <c r="G221" s="35">
        <v>1</v>
      </c>
      <c r="H221" s="35" t="s">
        <v>109</v>
      </c>
      <c r="I221" s="33" t="s">
        <v>796</v>
      </c>
      <c r="J221" s="35"/>
      <c r="K221" s="35">
        <v>69816647</v>
      </c>
      <c r="L221" s="47"/>
    </row>
    <row r="222" ht="82.5" spans="1:12">
      <c r="A222" s="10">
        <f t="shared" si="10"/>
        <v>218</v>
      </c>
      <c r="B222" s="11"/>
      <c r="C222" s="115" t="s">
        <v>797</v>
      </c>
      <c r="D222" s="115" t="s">
        <v>798</v>
      </c>
      <c r="E222" s="35" t="s">
        <v>17</v>
      </c>
      <c r="F222" s="35" t="s">
        <v>18</v>
      </c>
      <c r="G222" s="35">
        <v>1</v>
      </c>
      <c r="H222" s="35" t="s">
        <v>109</v>
      </c>
      <c r="I222" s="33" t="s">
        <v>799</v>
      </c>
      <c r="J222" s="35"/>
      <c r="K222" s="35">
        <v>69816647</v>
      </c>
      <c r="L222" s="47"/>
    </row>
    <row r="223" ht="66" spans="1:12">
      <c r="A223" s="10">
        <f t="shared" si="10"/>
        <v>219</v>
      </c>
      <c r="B223" s="11"/>
      <c r="C223" s="115" t="s">
        <v>800</v>
      </c>
      <c r="D223" s="115" t="s">
        <v>801</v>
      </c>
      <c r="E223" s="35" t="s">
        <v>17</v>
      </c>
      <c r="F223" s="35" t="s">
        <v>18</v>
      </c>
      <c r="G223" s="35">
        <v>1</v>
      </c>
      <c r="H223" s="35" t="s">
        <v>109</v>
      </c>
      <c r="I223" s="33" t="s">
        <v>802</v>
      </c>
      <c r="J223" s="35"/>
      <c r="K223" s="35">
        <v>69816647</v>
      </c>
      <c r="L223" s="47"/>
    </row>
    <row r="224" ht="82.5" spans="1:12">
      <c r="A224" s="10">
        <f t="shared" si="10"/>
        <v>220</v>
      </c>
      <c r="B224" s="11"/>
      <c r="C224" s="35" t="s">
        <v>803</v>
      </c>
      <c r="D224" s="35" t="s">
        <v>804</v>
      </c>
      <c r="E224" s="35" t="s">
        <v>17</v>
      </c>
      <c r="F224" s="35" t="s">
        <v>18</v>
      </c>
      <c r="G224" s="35">
        <v>2</v>
      </c>
      <c r="H224" s="35" t="s">
        <v>109</v>
      </c>
      <c r="I224" s="33" t="s">
        <v>185</v>
      </c>
      <c r="J224" s="35" t="s">
        <v>805</v>
      </c>
      <c r="K224" s="35">
        <v>60855358</v>
      </c>
      <c r="L224" s="47"/>
    </row>
    <row r="225" ht="66" spans="1:12">
      <c r="A225" s="10">
        <f t="shared" si="10"/>
        <v>221</v>
      </c>
      <c r="B225" s="11"/>
      <c r="C225" s="35" t="s">
        <v>806</v>
      </c>
      <c r="D225" s="35" t="s">
        <v>807</v>
      </c>
      <c r="E225" s="35" t="s">
        <v>17</v>
      </c>
      <c r="F225" s="35" t="s">
        <v>18</v>
      </c>
      <c r="G225" s="11">
        <v>1</v>
      </c>
      <c r="H225" s="35" t="s">
        <v>109</v>
      </c>
      <c r="I225" s="33" t="s">
        <v>185</v>
      </c>
      <c r="J225" s="35" t="s">
        <v>805</v>
      </c>
      <c r="K225" s="35">
        <v>60855358</v>
      </c>
      <c r="L225" s="47"/>
    </row>
    <row r="226" ht="66" spans="1:12">
      <c r="A226" s="10">
        <f t="shared" si="10"/>
        <v>222</v>
      </c>
      <c r="B226" s="11"/>
      <c r="C226" s="35" t="s">
        <v>806</v>
      </c>
      <c r="D226" s="35" t="s">
        <v>808</v>
      </c>
      <c r="E226" s="35" t="s">
        <v>17</v>
      </c>
      <c r="F226" s="35" t="s">
        <v>18</v>
      </c>
      <c r="G226" s="11">
        <v>1</v>
      </c>
      <c r="H226" s="35" t="s">
        <v>109</v>
      </c>
      <c r="I226" s="33" t="s">
        <v>185</v>
      </c>
      <c r="J226" s="35" t="s">
        <v>805</v>
      </c>
      <c r="K226" s="35">
        <v>60855358</v>
      </c>
      <c r="L226" s="47"/>
    </row>
    <row r="227" ht="132" spans="1:12">
      <c r="A227" s="12">
        <f t="shared" si="10"/>
        <v>223</v>
      </c>
      <c r="B227" s="27" t="s">
        <v>809</v>
      </c>
      <c r="C227" s="14" t="s">
        <v>810</v>
      </c>
      <c r="D227" s="14" t="s">
        <v>191</v>
      </c>
      <c r="E227" s="14" t="s">
        <v>17</v>
      </c>
      <c r="F227" s="14" t="s">
        <v>18</v>
      </c>
      <c r="G227" s="14">
        <v>2</v>
      </c>
      <c r="H227" s="14" t="s">
        <v>109</v>
      </c>
      <c r="I227" s="31" t="s">
        <v>811</v>
      </c>
      <c r="J227" s="31" t="s">
        <v>812</v>
      </c>
      <c r="K227" s="14" t="s">
        <v>813</v>
      </c>
      <c r="L227" s="75" t="s">
        <v>814</v>
      </c>
    </row>
    <row r="228" ht="132" spans="1:12">
      <c r="A228" s="12">
        <f t="shared" si="10"/>
        <v>224</v>
      </c>
      <c r="B228" s="27"/>
      <c r="C228" s="14" t="s">
        <v>815</v>
      </c>
      <c r="D228" s="14" t="s">
        <v>191</v>
      </c>
      <c r="E228" s="14" t="s">
        <v>17</v>
      </c>
      <c r="F228" s="14" t="s">
        <v>18</v>
      </c>
      <c r="G228" s="27">
        <v>1</v>
      </c>
      <c r="H228" s="14" t="s">
        <v>109</v>
      </c>
      <c r="I228" s="31" t="s">
        <v>816</v>
      </c>
      <c r="J228" s="31" t="s">
        <v>812</v>
      </c>
      <c r="K228" s="14" t="s">
        <v>817</v>
      </c>
      <c r="L228" s="75" t="s">
        <v>818</v>
      </c>
    </row>
    <row r="229" ht="115.5" spans="1:12">
      <c r="A229" s="12"/>
      <c r="B229" s="27"/>
      <c r="C229" s="14" t="s">
        <v>819</v>
      </c>
      <c r="D229" s="14" t="s">
        <v>191</v>
      </c>
      <c r="E229" s="14" t="s">
        <v>17</v>
      </c>
      <c r="F229" s="14" t="s">
        <v>18</v>
      </c>
      <c r="G229" s="27">
        <v>1</v>
      </c>
      <c r="H229" s="14" t="s">
        <v>205</v>
      </c>
      <c r="I229" s="31" t="s">
        <v>820</v>
      </c>
      <c r="J229" s="31" t="s">
        <v>821</v>
      </c>
      <c r="K229" s="14" t="s">
        <v>822</v>
      </c>
      <c r="L229" s="75" t="s">
        <v>818</v>
      </c>
    </row>
    <row r="230" ht="247.5" spans="1:12">
      <c r="A230" s="12">
        <f t="shared" ref="A230:A242" si="11">ROW()-4</f>
        <v>226</v>
      </c>
      <c r="B230" s="27"/>
      <c r="C230" s="14" t="s">
        <v>823</v>
      </c>
      <c r="D230" s="14" t="s">
        <v>191</v>
      </c>
      <c r="E230" s="14" t="s">
        <v>17</v>
      </c>
      <c r="F230" s="14" t="s">
        <v>18</v>
      </c>
      <c r="G230" s="14">
        <v>1</v>
      </c>
      <c r="H230" s="14" t="s">
        <v>80</v>
      </c>
      <c r="I230" s="31" t="s">
        <v>824</v>
      </c>
      <c r="J230" s="31" t="s">
        <v>821</v>
      </c>
      <c r="K230" s="27" t="s">
        <v>825</v>
      </c>
      <c r="L230" s="75" t="s">
        <v>826</v>
      </c>
    </row>
    <row r="231" ht="132" spans="1:12">
      <c r="A231" s="12">
        <f t="shared" si="11"/>
        <v>227</v>
      </c>
      <c r="B231" s="27"/>
      <c r="C231" s="14" t="s">
        <v>827</v>
      </c>
      <c r="D231" s="14" t="s">
        <v>828</v>
      </c>
      <c r="E231" s="14" t="s">
        <v>17</v>
      </c>
      <c r="F231" s="14" t="s">
        <v>18</v>
      </c>
      <c r="G231" s="27">
        <v>1</v>
      </c>
      <c r="H231" s="14" t="s">
        <v>109</v>
      </c>
      <c r="I231" s="75" t="s">
        <v>829</v>
      </c>
      <c r="J231" s="31" t="s">
        <v>830</v>
      </c>
      <c r="K231" s="27" t="s">
        <v>831</v>
      </c>
      <c r="L231" s="75" t="s">
        <v>832</v>
      </c>
    </row>
    <row r="232" ht="115.5" spans="1:12">
      <c r="A232" s="12">
        <f t="shared" si="11"/>
        <v>228</v>
      </c>
      <c r="B232" s="27"/>
      <c r="C232" s="14" t="s">
        <v>833</v>
      </c>
      <c r="D232" s="14" t="s">
        <v>834</v>
      </c>
      <c r="E232" s="14" t="s">
        <v>17</v>
      </c>
      <c r="F232" s="14" t="s">
        <v>18</v>
      </c>
      <c r="G232" s="14">
        <v>1</v>
      </c>
      <c r="H232" s="14" t="s">
        <v>109</v>
      </c>
      <c r="I232" s="31" t="s">
        <v>835</v>
      </c>
      <c r="J232" s="14" t="s">
        <v>836</v>
      </c>
      <c r="K232" s="14" t="s">
        <v>837</v>
      </c>
      <c r="L232" s="75" t="s">
        <v>838</v>
      </c>
    </row>
    <row r="233" ht="115.5" spans="1:12">
      <c r="A233" s="12">
        <f t="shared" si="11"/>
        <v>229</v>
      </c>
      <c r="B233" s="27"/>
      <c r="C233" s="14" t="s">
        <v>833</v>
      </c>
      <c r="D233" s="14" t="s">
        <v>839</v>
      </c>
      <c r="E233" s="14" t="s">
        <v>17</v>
      </c>
      <c r="F233" s="14" t="s">
        <v>18</v>
      </c>
      <c r="G233" s="14">
        <v>2</v>
      </c>
      <c r="H233" s="14" t="s">
        <v>109</v>
      </c>
      <c r="I233" s="31" t="s">
        <v>840</v>
      </c>
      <c r="J233" s="14" t="s">
        <v>836</v>
      </c>
      <c r="K233" s="14" t="s">
        <v>841</v>
      </c>
      <c r="L233" s="75" t="s">
        <v>838</v>
      </c>
    </row>
    <row r="234" ht="115.5" spans="1:12">
      <c r="A234" s="12">
        <f t="shared" si="11"/>
        <v>230</v>
      </c>
      <c r="B234" s="27"/>
      <c r="C234" s="14" t="s">
        <v>833</v>
      </c>
      <c r="D234" s="14" t="s">
        <v>842</v>
      </c>
      <c r="E234" s="14" t="s">
        <v>17</v>
      </c>
      <c r="F234" s="14" t="s">
        <v>18</v>
      </c>
      <c r="G234" s="14">
        <v>1</v>
      </c>
      <c r="H234" s="14" t="s">
        <v>109</v>
      </c>
      <c r="I234" s="31" t="s">
        <v>840</v>
      </c>
      <c r="J234" s="14" t="s">
        <v>836</v>
      </c>
      <c r="K234" s="14" t="s">
        <v>843</v>
      </c>
      <c r="L234" s="75" t="s">
        <v>838</v>
      </c>
    </row>
    <row r="235" ht="115.5" spans="1:12">
      <c r="A235" s="12">
        <f t="shared" si="11"/>
        <v>231</v>
      </c>
      <c r="B235" s="27"/>
      <c r="C235" s="14" t="s">
        <v>844</v>
      </c>
      <c r="D235" s="14" t="s">
        <v>845</v>
      </c>
      <c r="E235" s="14" t="s">
        <v>17</v>
      </c>
      <c r="F235" s="14" t="s">
        <v>18</v>
      </c>
      <c r="G235" s="14">
        <v>1</v>
      </c>
      <c r="H235" s="14" t="s">
        <v>109</v>
      </c>
      <c r="I235" s="31" t="s">
        <v>840</v>
      </c>
      <c r="J235" s="14" t="s">
        <v>836</v>
      </c>
      <c r="K235" s="14" t="s">
        <v>837</v>
      </c>
      <c r="L235" s="75" t="s">
        <v>838</v>
      </c>
    </row>
    <row r="236" ht="132" spans="1:12">
      <c r="A236" s="12">
        <f t="shared" si="11"/>
        <v>232</v>
      </c>
      <c r="B236" s="27"/>
      <c r="C236" s="14" t="s">
        <v>846</v>
      </c>
      <c r="D236" s="14" t="s">
        <v>847</v>
      </c>
      <c r="E236" s="14" t="s">
        <v>17</v>
      </c>
      <c r="F236" s="14" t="s">
        <v>18</v>
      </c>
      <c r="G236" s="27">
        <v>2</v>
      </c>
      <c r="H236" s="14" t="s">
        <v>333</v>
      </c>
      <c r="I236" s="75" t="s">
        <v>848</v>
      </c>
      <c r="J236" s="31" t="s">
        <v>849</v>
      </c>
      <c r="K236" s="14" t="s">
        <v>850</v>
      </c>
      <c r="L236" s="75" t="s">
        <v>851</v>
      </c>
    </row>
    <row r="237" ht="181.5" spans="1:12">
      <c r="A237" s="12">
        <f t="shared" si="11"/>
        <v>233</v>
      </c>
      <c r="B237" s="27"/>
      <c r="C237" s="14" t="s">
        <v>852</v>
      </c>
      <c r="D237" s="14" t="s">
        <v>853</v>
      </c>
      <c r="E237" s="14" t="s">
        <v>17</v>
      </c>
      <c r="F237" s="14" t="s">
        <v>18</v>
      </c>
      <c r="G237" s="14">
        <v>1</v>
      </c>
      <c r="H237" s="118" t="s">
        <v>80</v>
      </c>
      <c r="I237" s="123" t="s">
        <v>854</v>
      </c>
      <c r="J237" s="31" t="s">
        <v>855</v>
      </c>
      <c r="K237" s="14" t="s">
        <v>856</v>
      </c>
      <c r="L237" s="75" t="s">
        <v>857</v>
      </c>
    </row>
    <row r="238" ht="363" spans="1:12">
      <c r="A238" s="12">
        <f t="shared" si="11"/>
        <v>234</v>
      </c>
      <c r="B238" s="27"/>
      <c r="C238" s="14" t="s">
        <v>858</v>
      </c>
      <c r="D238" s="14" t="s">
        <v>859</v>
      </c>
      <c r="E238" s="14" t="s">
        <v>17</v>
      </c>
      <c r="F238" s="14" t="s">
        <v>18</v>
      </c>
      <c r="G238" s="14">
        <v>2</v>
      </c>
      <c r="H238" s="14" t="s">
        <v>80</v>
      </c>
      <c r="I238" s="31" t="s">
        <v>860</v>
      </c>
      <c r="J238" s="31" t="s">
        <v>861</v>
      </c>
      <c r="K238" s="14" t="s">
        <v>862</v>
      </c>
      <c r="L238" s="75" t="s">
        <v>863</v>
      </c>
    </row>
    <row r="239" ht="363" spans="1:12">
      <c r="A239" s="12">
        <f t="shared" si="11"/>
        <v>235</v>
      </c>
      <c r="B239" s="27"/>
      <c r="C239" s="14" t="s">
        <v>858</v>
      </c>
      <c r="D239" s="14" t="s">
        <v>864</v>
      </c>
      <c r="E239" s="14" t="s">
        <v>17</v>
      </c>
      <c r="F239" s="14" t="s">
        <v>18</v>
      </c>
      <c r="G239" s="14">
        <v>1</v>
      </c>
      <c r="H239" s="14" t="s">
        <v>333</v>
      </c>
      <c r="I239" s="31" t="s">
        <v>865</v>
      </c>
      <c r="J239" s="31" t="s">
        <v>866</v>
      </c>
      <c r="K239" s="14" t="s">
        <v>862</v>
      </c>
      <c r="L239" s="75" t="s">
        <v>867</v>
      </c>
    </row>
    <row r="240" ht="313.5" spans="1:12">
      <c r="A240" s="12">
        <f t="shared" si="11"/>
        <v>236</v>
      </c>
      <c r="B240" s="27"/>
      <c r="C240" s="72" t="s">
        <v>868</v>
      </c>
      <c r="D240" s="14" t="s">
        <v>869</v>
      </c>
      <c r="E240" s="14" t="s">
        <v>17</v>
      </c>
      <c r="F240" s="14" t="s">
        <v>18</v>
      </c>
      <c r="G240" s="14">
        <v>1</v>
      </c>
      <c r="H240" s="14" t="s">
        <v>109</v>
      </c>
      <c r="I240" s="31" t="s">
        <v>870</v>
      </c>
      <c r="J240" s="31" t="s">
        <v>871</v>
      </c>
      <c r="K240" s="14" t="s">
        <v>872</v>
      </c>
      <c r="L240" s="75" t="s">
        <v>873</v>
      </c>
    </row>
    <row r="241" ht="396" spans="1:12">
      <c r="A241" s="12">
        <f t="shared" si="11"/>
        <v>237</v>
      </c>
      <c r="B241" s="27"/>
      <c r="C241" s="72" t="s">
        <v>874</v>
      </c>
      <c r="D241" s="14" t="s">
        <v>191</v>
      </c>
      <c r="E241" s="14" t="s">
        <v>17</v>
      </c>
      <c r="F241" s="14" t="s">
        <v>18</v>
      </c>
      <c r="G241" s="27">
        <v>1</v>
      </c>
      <c r="H241" s="14" t="s">
        <v>109</v>
      </c>
      <c r="I241" s="75" t="s">
        <v>875</v>
      </c>
      <c r="J241" s="14" t="s">
        <v>876</v>
      </c>
      <c r="K241" s="14" t="s">
        <v>877</v>
      </c>
      <c r="L241" s="75" t="s">
        <v>878</v>
      </c>
    </row>
    <row r="242" ht="148.5" spans="1:12">
      <c r="A242" s="12">
        <f t="shared" si="11"/>
        <v>238</v>
      </c>
      <c r="B242" s="27"/>
      <c r="C242" s="14" t="s">
        <v>879</v>
      </c>
      <c r="D242" s="14" t="s">
        <v>191</v>
      </c>
      <c r="E242" s="14" t="s">
        <v>17</v>
      </c>
      <c r="F242" s="14" t="s">
        <v>18</v>
      </c>
      <c r="G242" s="14">
        <v>2</v>
      </c>
      <c r="H242" s="14" t="s">
        <v>80</v>
      </c>
      <c r="I242" s="31" t="s">
        <v>880</v>
      </c>
      <c r="J242" s="14" t="s">
        <v>881</v>
      </c>
      <c r="K242" s="14" t="s">
        <v>882</v>
      </c>
      <c r="L242" s="75" t="s">
        <v>883</v>
      </c>
    </row>
    <row r="243" ht="115.5" spans="1:12">
      <c r="A243" s="12"/>
      <c r="B243" s="27"/>
      <c r="C243" s="14" t="s">
        <v>884</v>
      </c>
      <c r="D243" s="14" t="s">
        <v>191</v>
      </c>
      <c r="E243" s="14" t="s">
        <v>17</v>
      </c>
      <c r="F243" s="14" t="s">
        <v>18</v>
      </c>
      <c r="G243" s="14">
        <v>2</v>
      </c>
      <c r="H243" s="14" t="s">
        <v>109</v>
      </c>
      <c r="I243" s="31" t="s">
        <v>885</v>
      </c>
      <c r="J243" s="31" t="s">
        <v>886</v>
      </c>
      <c r="K243" s="14" t="s">
        <v>887</v>
      </c>
      <c r="L243" s="75" t="s">
        <v>888</v>
      </c>
    </row>
    <row r="244" ht="115.5" spans="1:12">
      <c r="A244" s="12"/>
      <c r="B244" s="27"/>
      <c r="C244" s="14" t="s">
        <v>889</v>
      </c>
      <c r="D244" s="14" t="s">
        <v>890</v>
      </c>
      <c r="E244" s="14" t="s">
        <v>17</v>
      </c>
      <c r="F244" s="14" t="s">
        <v>18</v>
      </c>
      <c r="G244" s="14">
        <v>2</v>
      </c>
      <c r="H244" s="14" t="s">
        <v>109</v>
      </c>
      <c r="I244" s="31" t="s">
        <v>891</v>
      </c>
      <c r="J244" s="31" t="s">
        <v>886</v>
      </c>
      <c r="K244" s="14" t="s">
        <v>887</v>
      </c>
      <c r="L244" s="75" t="s">
        <v>892</v>
      </c>
    </row>
    <row r="245" ht="115.5" spans="1:12">
      <c r="A245" s="12"/>
      <c r="B245" s="27"/>
      <c r="C245" s="14" t="s">
        <v>889</v>
      </c>
      <c r="D245" s="14" t="s">
        <v>893</v>
      </c>
      <c r="E245" s="14" t="s">
        <v>33</v>
      </c>
      <c r="F245" s="14" t="s">
        <v>108</v>
      </c>
      <c r="G245" s="14">
        <v>2</v>
      </c>
      <c r="H245" s="14" t="s">
        <v>109</v>
      </c>
      <c r="I245" s="31" t="s">
        <v>894</v>
      </c>
      <c r="J245" s="31" t="s">
        <v>895</v>
      </c>
      <c r="K245" s="14" t="s">
        <v>887</v>
      </c>
      <c r="L245" s="75" t="s">
        <v>892</v>
      </c>
    </row>
    <row r="246" ht="115.5" spans="1:12">
      <c r="A246" s="12"/>
      <c r="B246" s="27"/>
      <c r="C246" s="14" t="s">
        <v>896</v>
      </c>
      <c r="D246" s="14" t="s">
        <v>191</v>
      </c>
      <c r="E246" s="14" t="s">
        <v>17</v>
      </c>
      <c r="F246" s="14" t="s">
        <v>18</v>
      </c>
      <c r="G246" s="14">
        <v>2</v>
      </c>
      <c r="H246" s="14" t="s">
        <v>109</v>
      </c>
      <c r="I246" s="31" t="s">
        <v>897</v>
      </c>
      <c r="J246" s="31" t="s">
        <v>898</v>
      </c>
      <c r="K246" s="14" t="s">
        <v>887</v>
      </c>
      <c r="L246" s="75" t="s">
        <v>892</v>
      </c>
    </row>
    <row r="247" ht="115.5" spans="1:12">
      <c r="A247" s="12"/>
      <c r="B247" s="27"/>
      <c r="C247" s="14" t="s">
        <v>896</v>
      </c>
      <c r="D247" s="14" t="s">
        <v>899</v>
      </c>
      <c r="E247" s="14" t="s">
        <v>33</v>
      </c>
      <c r="F247" s="14" t="s">
        <v>108</v>
      </c>
      <c r="G247" s="14">
        <v>1</v>
      </c>
      <c r="H247" s="14" t="s">
        <v>109</v>
      </c>
      <c r="I247" s="31" t="s">
        <v>900</v>
      </c>
      <c r="J247" s="31" t="s">
        <v>901</v>
      </c>
      <c r="K247" s="14" t="s">
        <v>887</v>
      </c>
      <c r="L247" s="75" t="s">
        <v>892</v>
      </c>
    </row>
    <row r="248" ht="115.5" spans="1:12">
      <c r="A248" s="12"/>
      <c r="B248" s="27"/>
      <c r="C248" s="14" t="s">
        <v>902</v>
      </c>
      <c r="D248" s="14" t="s">
        <v>191</v>
      </c>
      <c r="E248" s="14" t="s">
        <v>17</v>
      </c>
      <c r="F248" s="14" t="s">
        <v>18</v>
      </c>
      <c r="G248" s="14">
        <v>1</v>
      </c>
      <c r="H248" s="14" t="s">
        <v>109</v>
      </c>
      <c r="I248" s="31" t="s">
        <v>903</v>
      </c>
      <c r="J248" s="31" t="s">
        <v>895</v>
      </c>
      <c r="K248" s="14" t="s">
        <v>887</v>
      </c>
      <c r="L248" s="75" t="s">
        <v>892</v>
      </c>
    </row>
    <row r="249" ht="165" spans="1:12">
      <c r="A249" s="12"/>
      <c r="B249" s="27"/>
      <c r="C249" s="14" t="s">
        <v>904</v>
      </c>
      <c r="D249" s="14" t="s">
        <v>905</v>
      </c>
      <c r="E249" s="14" t="s">
        <v>33</v>
      </c>
      <c r="F249" s="14" t="s">
        <v>108</v>
      </c>
      <c r="G249" s="14">
        <v>1</v>
      </c>
      <c r="H249" s="14" t="s">
        <v>109</v>
      </c>
      <c r="I249" s="31" t="s">
        <v>906</v>
      </c>
      <c r="J249" s="31" t="s">
        <v>901</v>
      </c>
      <c r="K249" s="14" t="s">
        <v>887</v>
      </c>
      <c r="L249" s="75" t="s">
        <v>907</v>
      </c>
    </row>
    <row r="250" ht="165" spans="1:12">
      <c r="A250" s="12"/>
      <c r="B250" s="27"/>
      <c r="C250" s="14" t="s">
        <v>904</v>
      </c>
      <c r="D250" s="14" t="s">
        <v>905</v>
      </c>
      <c r="E250" s="14" t="s">
        <v>33</v>
      </c>
      <c r="F250" s="14" t="s">
        <v>108</v>
      </c>
      <c r="G250" s="14">
        <v>1</v>
      </c>
      <c r="H250" s="14" t="s">
        <v>109</v>
      </c>
      <c r="I250" s="31" t="s">
        <v>908</v>
      </c>
      <c r="J250" s="31" t="s">
        <v>901</v>
      </c>
      <c r="K250" s="14" t="s">
        <v>887</v>
      </c>
      <c r="L250" s="75" t="s">
        <v>909</v>
      </c>
    </row>
    <row r="251" ht="115.5" spans="1:12">
      <c r="A251" s="12"/>
      <c r="B251" s="27"/>
      <c r="C251" s="14" t="s">
        <v>910</v>
      </c>
      <c r="D251" s="14" t="s">
        <v>191</v>
      </c>
      <c r="E251" s="14" t="s">
        <v>17</v>
      </c>
      <c r="F251" s="14" t="s">
        <v>18</v>
      </c>
      <c r="G251" s="14">
        <v>2</v>
      </c>
      <c r="H251" s="14" t="s">
        <v>109</v>
      </c>
      <c r="I251" s="31" t="s">
        <v>911</v>
      </c>
      <c r="J251" s="31" t="s">
        <v>912</v>
      </c>
      <c r="K251" s="14" t="s">
        <v>887</v>
      </c>
      <c r="L251" s="75" t="s">
        <v>892</v>
      </c>
    </row>
    <row r="252" ht="148.5" spans="1:12">
      <c r="A252" s="12"/>
      <c r="B252" s="27"/>
      <c r="C252" s="14" t="s">
        <v>913</v>
      </c>
      <c r="D252" s="14" t="s">
        <v>191</v>
      </c>
      <c r="E252" s="14" t="s">
        <v>17</v>
      </c>
      <c r="F252" s="14" t="s">
        <v>18</v>
      </c>
      <c r="G252" s="14">
        <v>1</v>
      </c>
      <c r="H252" s="14" t="s">
        <v>109</v>
      </c>
      <c r="I252" s="31" t="s">
        <v>914</v>
      </c>
      <c r="J252" s="31" t="s">
        <v>915</v>
      </c>
      <c r="K252" s="14" t="s">
        <v>887</v>
      </c>
      <c r="L252" s="75" t="s">
        <v>916</v>
      </c>
    </row>
    <row r="253" ht="115.5" spans="1:12">
      <c r="A253" s="12">
        <f>ROW()-4</f>
        <v>249</v>
      </c>
      <c r="B253" s="27"/>
      <c r="C253" s="14" t="s">
        <v>917</v>
      </c>
      <c r="D253" s="14" t="s">
        <v>191</v>
      </c>
      <c r="E253" s="14" t="s">
        <v>17</v>
      </c>
      <c r="F253" s="14" t="s">
        <v>18</v>
      </c>
      <c r="G253" s="14">
        <v>1</v>
      </c>
      <c r="H253" s="14" t="s">
        <v>109</v>
      </c>
      <c r="I253" s="31" t="s">
        <v>918</v>
      </c>
      <c r="J253" s="31" t="s">
        <v>919</v>
      </c>
      <c r="K253" s="14" t="s">
        <v>887</v>
      </c>
      <c r="L253" s="75" t="s">
        <v>892</v>
      </c>
    </row>
    <row r="254" ht="35" customHeight="true" spans="1:12">
      <c r="A254" s="10">
        <f t="shared" ref="A254:A270" si="12">ROW()-4</f>
        <v>250</v>
      </c>
      <c r="B254" s="11" t="s">
        <v>920</v>
      </c>
      <c r="C254" s="116" t="s">
        <v>921</v>
      </c>
      <c r="D254" s="37" t="s">
        <v>922</v>
      </c>
      <c r="E254" s="116" t="s">
        <v>17</v>
      </c>
      <c r="F254" s="116" t="s">
        <v>18</v>
      </c>
      <c r="G254" s="119">
        <v>1</v>
      </c>
      <c r="H254" s="119" t="s">
        <v>109</v>
      </c>
      <c r="I254" s="124" t="s">
        <v>923</v>
      </c>
      <c r="J254" s="116" t="s">
        <v>207</v>
      </c>
      <c r="K254" s="116">
        <v>81514659</v>
      </c>
      <c r="L254" s="125" t="s">
        <v>924</v>
      </c>
    </row>
    <row r="255" ht="35" customHeight="true" spans="1:12">
      <c r="A255" s="10">
        <f t="shared" si="12"/>
        <v>251</v>
      </c>
      <c r="B255" s="11"/>
      <c r="C255" s="116" t="s">
        <v>925</v>
      </c>
      <c r="D255" s="37" t="s">
        <v>922</v>
      </c>
      <c r="E255" s="116" t="s">
        <v>17</v>
      </c>
      <c r="F255" s="116" t="s">
        <v>18</v>
      </c>
      <c r="G255" s="120">
        <v>1</v>
      </c>
      <c r="H255" s="119" t="s">
        <v>109</v>
      </c>
      <c r="I255" s="70" t="s">
        <v>923</v>
      </c>
      <c r="J255" s="119" t="s">
        <v>207</v>
      </c>
      <c r="K255" s="116">
        <v>81514659</v>
      </c>
      <c r="L255" s="126"/>
    </row>
    <row r="256" ht="35" customHeight="true" spans="1:12">
      <c r="A256" s="10">
        <f t="shared" si="12"/>
        <v>252</v>
      </c>
      <c r="B256" s="11"/>
      <c r="C256" s="117" t="s">
        <v>926</v>
      </c>
      <c r="D256" s="37" t="s">
        <v>922</v>
      </c>
      <c r="E256" s="121" t="s">
        <v>17</v>
      </c>
      <c r="F256" s="121" t="s">
        <v>18</v>
      </c>
      <c r="G256" s="121">
        <v>1</v>
      </c>
      <c r="H256" s="117" t="s">
        <v>927</v>
      </c>
      <c r="I256" s="127" t="s">
        <v>928</v>
      </c>
      <c r="J256" s="116" t="s">
        <v>207</v>
      </c>
      <c r="K256" s="121">
        <v>61539382</v>
      </c>
      <c r="L256" s="126"/>
    </row>
    <row r="257" ht="35" customHeight="true" spans="1:12">
      <c r="A257" s="10">
        <f t="shared" si="12"/>
        <v>253</v>
      </c>
      <c r="B257" s="11"/>
      <c r="C257" s="116" t="s">
        <v>929</v>
      </c>
      <c r="D257" s="116" t="s">
        <v>930</v>
      </c>
      <c r="E257" s="116" t="s">
        <v>17</v>
      </c>
      <c r="F257" s="116" t="s">
        <v>18</v>
      </c>
      <c r="G257" s="120">
        <v>1</v>
      </c>
      <c r="H257" s="119" t="s">
        <v>109</v>
      </c>
      <c r="I257" s="124" t="s">
        <v>931</v>
      </c>
      <c r="J257" s="116" t="s">
        <v>207</v>
      </c>
      <c r="K257" s="116">
        <v>69573821</v>
      </c>
      <c r="L257" s="126"/>
    </row>
    <row r="258" ht="35" customHeight="true" spans="1:12">
      <c r="A258" s="10">
        <f t="shared" si="12"/>
        <v>254</v>
      </c>
      <c r="B258" s="11"/>
      <c r="C258" s="116" t="s">
        <v>932</v>
      </c>
      <c r="D258" s="116" t="s">
        <v>930</v>
      </c>
      <c r="E258" s="116" t="s">
        <v>17</v>
      </c>
      <c r="F258" s="116" t="s">
        <v>18</v>
      </c>
      <c r="G258" s="120">
        <v>1</v>
      </c>
      <c r="H258" s="129" t="s">
        <v>109</v>
      </c>
      <c r="I258" s="124" t="s">
        <v>931</v>
      </c>
      <c r="J258" s="119" t="s">
        <v>207</v>
      </c>
      <c r="K258" s="116">
        <v>69573821</v>
      </c>
      <c r="L258" s="126"/>
    </row>
    <row r="259" ht="42" customHeight="true" spans="1:12">
      <c r="A259" s="10">
        <f t="shared" si="12"/>
        <v>255</v>
      </c>
      <c r="B259" s="11"/>
      <c r="C259" s="116" t="s">
        <v>933</v>
      </c>
      <c r="D259" s="119" t="s">
        <v>934</v>
      </c>
      <c r="E259" s="116" t="s">
        <v>17</v>
      </c>
      <c r="F259" s="116" t="s">
        <v>18</v>
      </c>
      <c r="G259" s="119">
        <v>2</v>
      </c>
      <c r="H259" s="117" t="s">
        <v>927</v>
      </c>
      <c r="I259" s="124" t="s">
        <v>935</v>
      </c>
      <c r="J259" s="116" t="s">
        <v>207</v>
      </c>
      <c r="K259" s="116">
        <v>80579016</v>
      </c>
      <c r="L259" s="126"/>
    </row>
    <row r="260" ht="40" customHeight="true" spans="1:12">
      <c r="A260" s="10">
        <f t="shared" si="12"/>
        <v>256</v>
      </c>
      <c r="B260" s="11"/>
      <c r="C260" s="116" t="s">
        <v>936</v>
      </c>
      <c r="D260" s="116" t="s">
        <v>937</v>
      </c>
      <c r="E260" s="116" t="s">
        <v>17</v>
      </c>
      <c r="F260" s="116" t="s">
        <v>18</v>
      </c>
      <c r="G260" s="130">
        <v>2</v>
      </c>
      <c r="H260" s="117" t="s">
        <v>927</v>
      </c>
      <c r="I260" s="124" t="s">
        <v>935</v>
      </c>
      <c r="J260" s="119" t="s">
        <v>207</v>
      </c>
      <c r="K260" s="116">
        <v>80579016</v>
      </c>
      <c r="L260" s="133"/>
    </row>
    <row r="261" ht="47.1" customHeight="true" spans="1:12">
      <c r="A261" s="12">
        <f t="shared" si="12"/>
        <v>257</v>
      </c>
      <c r="B261" s="27" t="s">
        <v>938</v>
      </c>
      <c r="C261" s="79" t="s">
        <v>939</v>
      </c>
      <c r="D261" s="14" t="s">
        <v>557</v>
      </c>
      <c r="E261" s="14" t="s">
        <v>33</v>
      </c>
      <c r="F261" s="14" t="s">
        <v>51</v>
      </c>
      <c r="G261" s="14">
        <v>1</v>
      </c>
      <c r="H261" s="14" t="s">
        <v>205</v>
      </c>
      <c r="I261" s="31" t="s">
        <v>940</v>
      </c>
      <c r="J261" s="14" t="s">
        <v>941</v>
      </c>
      <c r="K261" s="14" t="s">
        <v>942</v>
      </c>
      <c r="L261" s="52" t="s">
        <v>943</v>
      </c>
    </row>
    <row r="262" ht="47.1" customHeight="true" spans="1:12">
      <c r="A262" s="12">
        <f t="shared" si="12"/>
        <v>258</v>
      </c>
      <c r="B262" s="27"/>
      <c r="C262" s="79" t="s">
        <v>944</v>
      </c>
      <c r="D262" s="14" t="s">
        <v>557</v>
      </c>
      <c r="E262" s="14" t="s">
        <v>33</v>
      </c>
      <c r="F262" s="14" t="s">
        <v>51</v>
      </c>
      <c r="G262" s="14">
        <v>1</v>
      </c>
      <c r="H262" s="14" t="s">
        <v>205</v>
      </c>
      <c r="I262" s="31" t="s">
        <v>940</v>
      </c>
      <c r="J262" s="14" t="s">
        <v>941</v>
      </c>
      <c r="K262" s="14" t="s">
        <v>942</v>
      </c>
      <c r="L262" s="53"/>
    </row>
    <row r="263" ht="45.95" customHeight="true" spans="1:12">
      <c r="A263" s="12">
        <f t="shared" si="12"/>
        <v>259</v>
      </c>
      <c r="B263" s="27"/>
      <c r="C263" s="79" t="s">
        <v>945</v>
      </c>
      <c r="D263" s="14" t="s">
        <v>557</v>
      </c>
      <c r="E263" s="79" t="s">
        <v>33</v>
      </c>
      <c r="F263" s="79" t="s">
        <v>51</v>
      </c>
      <c r="G263" s="131">
        <v>1</v>
      </c>
      <c r="H263" s="79" t="s">
        <v>205</v>
      </c>
      <c r="I263" s="68" t="s">
        <v>940</v>
      </c>
      <c r="J263" s="14" t="s">
        <v>941</v>
      </c>
      <c r="K263" s="14" t="s">
        <v>942</v>
      </c>
      <c r="L263" s="53"/>
    </row>
    <row r="264" ht="44.1" customHeight="true" spans="1:12">
      <c r="A264" s="12">
        <f t="shared" si="12"/>
        <v>260</v>
      </c>
      <c r="B264" s="27"/>
      <c r="C264" s="79" t="s">
        <v>946</v>
      </c>
      <c r="D264" s="14" t="s">
        <v>557</v>
      </c>
      <c r="E264" s="79" t="s">
        <v>33</v>
      </c>
      <c r="F264" s="79" t="s">
        <v>51</v>
      </c>
      <c r="G264" s="131">
        <v>1</v>
      </c>
      <c r="H264" s="79" t="s">
        <v>205</v>
      </c>
      <c r="I264" s="76" t="s">
        <v>940</v>
      </c>
      <c r="J264" s="14" t="s">
        <v>941</v>
      </c>
      <c r="K264" s="14" t="s">
        <v>942</v>
      </c>
      <c r="L264" s="54"/>
    </row>
    <row r="265" ht="99" spans="1:12">
      <c r="A265" s="12">
        <f t="shared" si="12"/>
        <v>261</v>
      </c>
      <c r="B265" s="27"/>
      <c r="C265" s="79" t="s">
        <v>947</v>
      </c>
      <c r="D265" s="14" t="s">
        <v>948</v>
      </c>
      <c r="E265" s="79" t="s">
        <v>33</v>
      </c>
      <c r="F265" s="79" t="s">
        <v>51</v>
      </c>
      <c r="G265" s="131">
        <v>1</v>
      </c>
      <c r="H265" s="79" t="s">
        <v>333</v>
      </c>
      <c r="I265" s="76" t="s">
        <v>949</v>
      </c>
      <c r="J265" s="31" t="s">
        <v>950</v>
      </c>
      <c r="K265" s="14" t="s">
        <v>951</v>
      </c>
      <c r="L265" s="52" t="s">
        <v>952</v>
      </c>
    </row>
    <row r="266" ht="99" spans="1:12">
      <c r="A266" s="12">
        <f t="shared" si="12"/>
        <v>262</v>
      </c>
      <c r="B266" s="27"/>
      <c r="C266" s="14" t="s">
        <v>953</v>
      </c>
      <c r="D266" s="14" t="s">
        <v>948</v>
      </c>
      <c r="E266" s="14" t="s">
        <v>33</v>
      </c>
      <c r="F266" s="14" t="s">
        <v>51</v>
      </c>
      <c r="G266" s="14">
        <v>1</v>
      </c>
      <c r="H266" s="14" t="s">
        <v>333</v>
      </c>
      <c r="I266" s="31" t="s">
        <v>949</v>
      </c>
      <c r="J266" s="31" t="s">
        <v>950</v>
      </c>
      <c r="K266" s="14" t="s">
        <v>951</v>
      </c>
      <c r="L266" s="53"/>
    </row>
    <row r="267" ht="99" spans="1:12">
      <c r="A267" s="12">
        <f t="shared" si="12"/>
        <v>263</v>
      </c>
      <c r="B267" s="27"/>
      <c r="C267" s="14" t="s">
        <v>954</v>
      </c>
      <c r="D267" s="14" t="s">
        <v>948</v>
      </c>
      <c r="E267" s="14" t="s">
        <v>33</v>
      </c>
      <c r="F267" s="14" t="s">
        <v>51</v>
      </c>
      <c r="G267" s="14">
        <v>1</v>
      </c>
      <c r="H267" s="14" t="s">
        <v>333</v>
      </c>
      <c r="I267" s="31" t="s">
        <v>949</v>
      </c>
      <c r="J267" s="31" t="s">
        <v>950</v>
      </c>
      <c r="K267" s="14" t="s">
        <v>951</v>
      </c>
      <c r="L267" s="53"/>
    </row>
    <row r="268" ht="99" spans="1:12">
      <c r="A268" s="12">
        <f t="shared" si="12"/>
        <v>264</v>
      </c>
      <c r="B268" s="27"/>
      <c r="C268" s="128" t="s">
        <v>955</v>
      </c>
      <c r="D268" s="128" t="s">
        <v>948</v>
      </c>
      <c r="E268" s="128" t="s">
        <v>33</v>
      </c>
      <c r="F268" s="128" t="s">
        <v>51</v>
      </c>
      <c r="G268" s="128">
        <v>1</v>
      </c>
      <c r="H268" s="128" t="s">
        <v>333</v>
      </c>
      <c r="I268" s="134" t="s">
        <v>949</v>
      </c>
      <c r="J268" s="134" t="s">
        <v>950</v>
      </c>
      <c r="K268" s="128" t="s">
        <v>951</v>
      </c>
      <c r="L268" s="54"/>
    </row>
    <row r="269" ht="49.5" spans="1:12">
      <c r="A269" s="12">
        <f t="shared" si="12"/>
        <v>265</v>
      </c>
      <c r="B269" s="27"/>
      <c r="C269" s="79" t="s">
        <v>956</v>
      </c>
      <c r="D269" s="14" t="s">
        <v>957</v>
      </c>
      <c r="E269" s="14" t="s">
        <v>17</v>
      </c>
      <c r="F269" s="14" t="s">
        <v>18</v>
      </c>
      <c r="G269" s="14">
        <v>1</v>
      </c>
      <c r="H269" s="79" t="s">
        <v>333</v>
      </c>
      <c r="I269" s="76" t="s">
        <v>958</v>
      </c>
      <c r="J269" s="31" t="s">
        <v>959</v>
      </c>
      <c r="K269" s="14" t="s">
        <v>960</v>
      </c>
      <c r="L269" s="31" t="s">
        <v>627</v>
      </c>
    </row>
    <row r="270" ht="33" spans="1:12">
      <c r="A270" s="10">
        <f t="shared" si="12"/>
        <v>266</v>
      </c>
      <c r="B270" s="11" t="s">
        <v>961</v>
      </c>
      <c r="C270" s="11" t="s">
        <v>962</v>
      </c>
      <c r="D270" s="11" t="s">
        <v>963</v>
      </c>
      <c r="E270" s="11" t="s">
        <v>33</v>
      </c>
      <c r="F270" s="11" t="s">
        <v>51</v>
      </c>
      <c r="G270" s="11">
        <v>1</v>
      </c>
      <c r="H270" s="11" t="s">
        <v>964</v>
      </c>
      <c r="I270" s="47" t="s">
        <v>965</v>
      </c>
      <c r="J270" s="11"/>
      <c r="K270" s="11" t="s">
        <v>966</v>
      </c>
      <c r="L270" s="48" t="s">
        <v>967</v>
      </c>
    </row>
    <row r="271" ht="132" spans="1:12">
      <c r="A271" s="10">
        <f t="shared" ref="A271:A280" si="13">ROW()-4</f>
        <v>267</v>
      </c>
      <c r="B271" s="11"/>
      <c r="C271" s="11" t="s">
        <v>968</v>
      </c>
      <c r="D271" s="11" t="s">
        <v>969</v>
      </c>
      <c r="E271" s="35" t="s">
        <v>33</v>
      </c>
      <c r="F271" s="35" t="s">
        <v>108</v>
      </c>
      <c r="G271" s="35">
        <v>1</v>
      </c>
      <c r="H271" s="35" t="s">
        <v>68</v>
      </c>
      <c r="I271" s="33" t="s">
        <v>970</v>
      </c>
      <c r="J271" s="35" t="s">
        <v>971</v>
      </c>
      <c r="K271" s="11" t="s">
        <v>972</v>
      </c>
      <c r="L271" s="49"/>
    </row>
    <row r="272" ht="132" spans="1:12">
      <c r="A272" s="10">
        <f t="shared" si="13"/>
        <v>268</v>
      </c>
      <c r="B272" s="11"/>
      <c r="C272" s="11" t="s">
        <v>968</v>
      </c>
      <c r="D272" s="11" t="s">
        <v>557</v>
      </c>
      <c r="E272" s="35" t="s">
        <v>33</v>
      </c>
      <c r="F272" s="35" t="s">
        <v>108</v>
      </c>
      <c r="G272" s="35">
        <v>1</v>
      </c>
      <c r="H272" s="35" t="s">
        <v>109</v>
      </c>
      <c r="I272" s="33" t="s">
        <v>970</v>
      </c>
      <c r="J272" s="35" t="s">
        <v>971</v>
      </c>
      <c r="K272" s="11" t="s">
        <v>972</v>
      </c>
      <c r="L272" s="49"/>
    </row>
    <row r="273" ht="132" spans="1:12">
      <c r="A273" s="10">
        <f t="shared" si="13"/>
        <v>269</v>
      </c>
      <c r="B273" s="11"/>
      <c r="C273" s="11" t="s">
        <v>968</v>
      </c>
      <c r="D273" s="11" t="s">
        <v>973</v>
      </c>
      <c r="E273" s="35" t="s">
        <v>33</v>
      </c>
      <c r="F273" s="35" t="s">
        <v>108</v>
      </c>
      <c r="G273" s="35">
        <v>1</v>
      </c>
      <c r="H273" s="35" t="s">
        <v>68</v>
      </c>
      <c r="I273" s="33" t="s">
        <v>970</v>
      </c>
      <c r="J273" s="35" t="s">
        <v>971</v>
      </c>
      <c r="K273" s="11" t="s">
        <v>972</v>
      </c>
      <c r="L273" s="49"/>
    </row>
    <row r="274" ht="115.5" spans="1:12">
      <c r="A274" s="10">
        <f t="shared" si="13"/>
        <v>270</v>
      </c>
      <c r="B274" s="11"/>
      <c r="C274" s="35" t="s">
        <v>974</v>
      </c>
      <c r="D274" s="35" t="s">
        <v>557</v>
      </c>
      <c r="E274" s="35" t="s">
        <v>33</v>
      </c>
      <c r="F274" s="35" t="s">
        <v>108</v>
      </c>
      <c r="G274" s="11">
        <v>1</v>
      </c>
      <c r="H274" s="35" t="s">
        <v>109</v>
      </c>
      <c r="I274" s="33" t="s">
        <v>970</v>
      </c>
      <c r="J274" s="35" t="s">
        <v>971</v>
      </c>
      <c r="K274" s="35" t="s">
        <v>975</v>
      </c>
      <c r="L274" s="49"/>
    </row>
    <row r="275" ht="99" spans="1:12">
      <c r="A275" s="10">
        <f t="shared" si="13"/>
        <v>271</v>
      </c>
      <c r="B275" s="11"/>
      <c r="C275" s="11" t="s">
        <v>976</v>
      </c>
      <c r="D275" s="11" t="s">
        <v>557</v>
      </c>
      <c r="E275" s="35" t="s">
        <v>33</v>
      </c>
      <c r="F275" s="35" t="s">
        <v>108</v>
      </c>
      <c r="G275" s="35">
        <v>1</v>
      </c>
      <c r="H275" s="132" t="s">
        <v>977</v>
      </c>
      <c r="I275" s="33" t="s">
        <v>970</v>
      </c>
      <c r="J275" s="132" t="s">
        <v>978</v>
      </c>
      <c r="K275" s="35" t="s">
        <v>979</v>
      </c>
      <c r="L275" s="49"/>
    </row>
    <row r="276" ht="99" spans="1:12">
      <c r="A276" s="10">
        <f t="shared" si="13"/>
        <v>272</v>
      </c>
      <c r="B276" s="11"/>
      <c r="C276" s="11" t="s">
        <v>980</v>
      </c>
      <c r="D276" s="11" t="s">
        <v>981</v>
      </c>
      <c r="E276" s="35" t="s">
        <v>33</v>
      </c>
      <c r="F276" s="35" t="s">
        <v>108</v>
      </c>
      <c r="G276" s="35">
        <v>1</v>
      </c>
      <c r="H276" s="35" t="s">
        <v>109</v>
      </c>
      <c r="I276" s="33" t="s">
        <v>970</v>
      </c>
      <c r="J276" s="132" t="s">
        <v>978</v>
      </c>
      <c r="K276" s="11" t="s">
        <v>982</v>
      </c>
      <c r="L276" s="49"/>
    </row>
    <row r="277" ht="99" spans="1:12">
      <c r="A277" s="10">
        <f t="shared" si="13"/>
        <v>273</v>
      </c>
      <c r="B277" s="11"/>
      <c r="C277" s="11" t="s">
        <v>980</v>
      </c>
      <c r="D277" s="11" t="s">
        <v>983</v>
      </c>
      <c r="E277" s="35" t="s">
        <v>33</v>
      </c>
      <c r="F277" s="35" t="s">
        <v>108</v>
      </c>
      <c r="G277" s="35">
        <v>1</v>
      </c>
      <c r="H277" s="35" t="s">
        <v>68</v>
      </c>
      <c r="I277" s="33" t="s">
        <v>970</v>
      </c>
      <c r="J277" s="132" t="s">
        <v>978</v>
      </c>
      <c r="K277" s="11" t="s">
        <v>982</v>
      </c>
      <c r="L277" s="49"/>
    </row>
    <row r="278" ht="99" spans="1:12">
      <c r="A278" s="10">
        <f t="shared" si="13"/>
        <v>274</v>
      </c>
      <c r="B278" s="11"/>
      <c r="C278" s="11" t="s">
        <v>980</v>
      </c>
      <c r="D278" s="11" t="s">
        <v>984</v>
      </c>
      <c r="E278" s="35" t="s">
        <v>33</v>
      </c>
      <c r="F278" s="35" t="s">
        <v>108</v>
      </c>
      <c r="G278" s="35">
        <v>1</v>
      </c>
      <c r="H278" s="35" t="s">
        <v>68</v>
      </c>
      <c r="I278" s="33" t="s">
        <v>970</v>
      </c>
      <c r="J278" s="132" t="s">
        <v>978</v>
      </c>
      <c r="K278" s="11" t="s">
        <v>982</v>
      </c>
      <c r="L278" s="49"/>
    </row>
    <row r="279" ht="99" spans="1:12">
      <c r="A279" s="10">
        <f t="shared" si="13"/>
        <v>275</v>
      </c>
      <c r="B279" s="11"/>
      <c r="C279" s="11" t="s">
        <v>980</v>
      </c>
      <c r="D279" s="11" t="s">
        <v>969</v>
      </c>
      <c r="E279" s="35" t="s">
        <v>33</v>
      </c>
      <c r="F279" s="35" t="s">
        <v>108</v>
      </c>
      <c r="G279" s="35">
        <v>1</v>
      </c>
      <c r="H279" s="35" t="s">
        <v>68</v>
      </c>
      <c r="I279" s="33" t="s">
        <v>970</v>
      </c>
      <c r="J279" s="132" t="s">
        <v>978</v>
      </c>
      <c r="K279" s="11" t="s">
        <v>982</v>
      </c>
      <c r="L279" s="49"/>
    </row>
    <row r="280" ht="99" spans="1:12">
      <c r="A280" s="10">
        <f t="shared" si="13"/>
        <v>276</v>
      </c>
      <c r="B280" s="11"/>
      <c r="C280" s="35" t="s">
        <v>985</v>
      </c>
      <c r="D280" s="11" t="s">
        <v>557</v>
      </c>
      <c r="E280" s="35" t="s">
        <v>33</v>
      </c>
      <c r="F280" s="35" t="s">
        <v>108</v>
      </c>
      <c r="G280" s="35">
        <v>2</v>
      </c>
      <c r="H280" s="35" t="s">
        <v>109</v>
      </c>
      <c r="I280" s="33" t="s">
        <v>970</v>
      </c>
      <c r="J280" s="35" t="s">
        <v>971</v>
      </c>
      <c r="K280" s="35" t="s">
        <v>986</v>
      </c>
      <c r="L280" s="49"/>
    </row>
    <row r="281" ht="99" spans="1:12">
      <c r="A281" s="10">
        <f t="shared" ref="A281:A306" si="14">ROW()-4</f>
        <v>277</v>
      </c>
      <c r="B281" s="11"/>
      <c r="C281" s="35" t="s">
        <v>985</v>
      </c>
      <c r="D281" s="11" t="s">
        <v>983</v>
      </c>
      <c r="E281" s="35" t="s">
        <v>33</v>
      </c>
      <c r="F281" s="35" t="s">
        <v>108</v>
      </c>
      <c r="G281" s="35">
        <v>1</v>
      </c>
      <c r="H281" s="35" t="s">
        <v>68</v>
      </c>
      <c r="I281" s="33" t="s">
        <v>970</v>
      </c>
      <c r="J281" s="35" t="s">
        <v>971</v>
      </c>
      <c r="K281" s="35" t="s">
        <v>986</v>
      </c>
      <c r="L281" s="49"/>
    </row>
    <row r="282" ht="148.5" spans="1:12">
      <c r="A282" s="10">
        <f t="shared" si="14"/>
        <v>278</v>
      </c>
      <c r="B282" s="11"/>
      <c r="C282" s="35" t="s">
        <v>987</v>
      </c>
      <c r="D282" s="35" t="s">
        <v>557</v>
      </c>
      <c r="E282" s="35" t="s">
        <v>33</v>
      </c>
      <c r="F282" s="35" t="s">
        <v>108</v>
      </c>
      <c r="G282" s="35">
        <v>1</v>
      </c>
      <c r="H282" s="35" t="s">
        <v>977</v>
      </c>
      <c r="I282" s="33" t="s">
        <v>970</v>
      </c>
      <c r="J282" s="35" t="s">
        <v>978</v>
      </c>
      <c r="K282" s="11" t="s">
        <v>988</v>
      </c>
      <c r="L282" s="49"/>
    </row>
    <row r="283" ht="148.5" spans="1:12">
      <c r="A283" s="10">
        <f t="shared" si="14"/>
        <v>279</v>
      </c>
      <c r="B283" s="11"/>
      <c r="C283" s="35" t="s">
        <v>987</v>
      </c>
      <c r="D283" s="35" t="s">
        <v>989</v>
      </c>
      <c r="E283" s="35" t="s">
        <v>33</v>
      </c>
      <c r="F283" s="35" t="s">
        <v>108</v>
      </c>
      <c r="G283" s="35">
        <v>1</v>
      </c>
      <c r="H283" s="35" t="s">
        <v>68</v>
      </c>
      <c r="I283" s="33" t="s">
        <v>970</v>
      </c>
      <c r="J283" s="35" t="s">
        <v>978</v>
      </c>
      <c r="K283" s="11" t="s">
        <v>988</v>
      </c>
      <c r="L283" s="49"/>
    </row>
    <row r="284" ht="148.5" spans="1:12">
      <c r="A284" s="10">
        <f t="shared" si="14"/>
        <v>280</v>
      </c>
      <c r="B284" s="11"/>
      <c r="C284" s="35" t="s">
        <v>987</v>
      </c>
      <c r="D284" s="35" t="s">
        <v>983</v>
      </c>
      <c r="E284" s="35" t="s">
        <v>33</v>
      </c>
      <c r="F284" s="35" t="s">
        <v>108</v>
      </c>
      <c r="G284" s="35">
        <v>1</v>
      </c>
      <c r="H284" s="35" t="s">
        <v>68</v>
      </c>
      <c r="I284" s="33" t="s">
        <v>970</v>
      </c>
      <c r="J284" s="35" t="s">
        <v>978</v>
      </c>
      <c r="K284" s="11" t="s">
        <v>988</v>
      </c>
      <c r="L284" s="49"/>
    </row>
    <row r="285" ht="115.5" spans="1:12">
      <c r="A285" s="10">
        <f t="shared" si="14"/>
        <v>281</v>
      </c>
      <c r="B285" s="11"/>
      <c r="C285" s="11" t="s">
        <v>990</v>
      </c>
      <c r="D285" s="11" t="s">
        <v>557</v>
      </c>
      <c r="E285" s="35" t="s">
        <v>33</v>
      </c>
      <c r="F285" s="35" t="s">
        <v>108</v>
      </c>
      <c r="G285" s="35">
        <v>1</v>
      </c>
      <c r="H285" s="132" t="s">
        <v>977</v>
      </c>
      <c r="I285" s="33" t="s">
        <v>970</v>
      </c>
      <c r="J285" s="132" t="s">
        <v>978</v>
      </c>
      <c r="K285" s="11" t="s">
        <v>991</v>
      </c>
      <c r="L285" s="49"/>
    </row>
    <row r="286" ht="99" spans="1:12">
      <c r="A286" s="10">
        <f t="shared" si="14"/>
        <v>282</v>
      </c>
      <c r="B286" s="11"/>
      <c r="C286" s="35" t="s">
        <v>992</v>
      </c>
      <c r="D286" s="35" t="s">
        <v>993</v>
      </c>
      <c r="E286" s="35" t="s">
        <v>33</v>
      </c>
      <c r="F286" s="35" t="s">
        <v>108</v>
      </c>
      <c r="G286" s="11">
        <v>1</v>
      </c>
      <c r="H286" s="35" t="s">
        <v>109</v>
      </c>
      <c r="I286" s="33" t="s">
        <v>970</v>
      </c>
      <c r="J286" s="35" t="s">
        <v>994</v>
      </c>
      <c r="K286" s="35" t="s">
        <v>995</v>
      </c>
      <c r="L286" s="49"/>
    </row>
    <row r="287" ht="99" spans="1:12">
      <c r="A287" s="10">
        <f t="shared" si="14"/>
        <v>283</v>
      </c>
      <c r="B287" s="11"/>
      <c r="C287" s="35" t="s">
        <v>992</v>
      </c>
      <c r="D287" s="35" t="s">
        <v>557</v>
      </c>
      <c r="E287" s="35" t="s">
        <v>33</v>
      </c>
      <c r="F287" s="35" t="s">
        <v>108</v>
      </c>
      <c r="G287" s="11">
        <v>1</v>
      </c>
      <c r="H287" s="35" t="s">
        <v>109</v>
      </c>
      <c r="I287" s="33" t="s">
        <v>970</v>
      </c>
      <c r="J287" s="132" t="s">
        <v>978</v>
      </c>
      <c r="K287" s="35" t="s">
        <v>995</v>
      </c>
      <c r="L287" s="49"/>
    </row>
    <row r="288" ht="99" spans="1:12">
      <c r="A288" s="10">
        <f t="shared" si="14"/>
        <v>284</v>
      </c>
      <c r="B288" s="11"/>
      <c r="C288" s="11" t="s">
        <v>996</v>
      </c>
      <c r="D288" s="11" t="s">
        <v>997</v>
      </c>
      <c r="E288" s="35" t="s">
        <v>33</v>
      </c>
      <c r="F288" s="35" t="s">
        <v>108</v>
      </c>
      <c r="G288" s="35">
        <v>1</v>
      </c>
      <c r="H288" s="35" t="s">
        <v>977</v>
      </c>
      <c r="I288" s="33" t="s">
        <v>970</v>
      </c>
      <c r="J288" s="35" t="s">
        <v>994</v>
      </c>
      <c r="K288" s="35" t="s">
        <v>998</v>
      </c>
      <c r="L288" s="49"/>
    </row>
    <row r="289" ht="99" spans="1:12">
      <c r="A289" s="10">
        <f t="shared" si="14"/>
        <v>285</v>
      </c>
      <c r="B289" s="11"/>
      <c r="C289" s="11" t="s">
        <v>996</v>
      </c>
      <c r="D289" s="11" t="s">
        <v>999</v>
      </c>
      <c r="E289" s="35" t="s">
        <v>33</v>
      </c>
      <c r="F289" s="35" t="s">
        <v>108</v>
      </c>
      <c r="G289" s="11">
        <v>2</v>
      </c>
      <c r="H289" s="35" t="s">
        <v>68</v>
      </c>
      <c r="I289" s="33" t="s">
        <v>970</v>
      </c>
      <c r="J289" s="35" t="s">
        <v>994</v>
      </c>
      <c r="K289" s="35" t="s">
        <v>998</v>
      </c>
      <c r="L289" s="49"/>
    </row>
    <row r="290" ht="99" spans="1:12">
      <c r="A290" s="10">
        <f t="shared" si="14"/>
        <v>286</v>
      </c>
      <c r="B290" s="11"/>
      <c r="C290" s="11" t="s">
        <v>1000</v>
      </c>
      <c r="D290" s="11" t="s">
        <v>1001</v>
      </c>
      <c r="E290" s="35" t="s">
        <v>33</v>
      </c>
      <c r="F290" s="35" t="s">
        <v>108</v>
      </c>
      <c r="G290" s="35">
        <v>1</v>
      </c>
      <c r="H290" s="35" t="s">
        <v>68</v>
      </c>
      <c r="I290" s="33" t="s">
        <v>970</v>
      </c>
      <c r="J290" s="35" t="s">
        <v>1002</v>
      </c>
      <c r="K290" s="35" t="s">
        <v>1003</v>
      </c>
      <c r="L290" s="49"/>
    </row>
    <row r="291" ht="99" spans="1:12">
      <c r="A291" s="10">
        <f t="shared" si="14"/>
        <v>287</v>
      </c>
      <c r="B291" s="11"/>
      <c r="C291" s="11" t="s">
        <v>1000</v>
      </c>
      <c r="D291" s="11" t="s">
        <v>1004</v>
      </c>
      <c r="E291" s="35" t="s">
        <v>33</v>
      </c>
      <c r="F291" s="35" t="s">
        <v>108</v>
      </c>
      <c r="G291" s="35">
        <v>1</v>
      </c>
      <c r="H291" s="35" t="s">
        <v>68</v>
      </c>
      <c r="I291" s="33" t="s">
        <v>970</v>
      </c>
      <c r="J291" s="35" t="s">
        <v>1002</v>
      </c>
      <c r="K291" s="35" t="s">
        <v>1003</v>
      </c>
      <c r="L291" s="49"/>
    </row>
    <row r="292" ht="99" spans="1:12">
      <c r="A292" s="10">
        <f t="shared" si="14"/>
        <v>288</v>
      </c>
      <c r="B292" s="11"/>
      <c r="C292" s="11" t="s">
        <v>1000</v>
      </c>
      <c r="D292" s="11" t="s">
        <v>997</v>
      </c>
      <c r="E292" s="35" t="s">
        <v>33</v>
      </c>
      <c r="F292" s="35" t="s">
        <v>108</v>
      </c>
      <c r="G292" s="35">
        <v>1</v>
      </c>
      <c r="H292" s="35" t="s">
        <v>977</v>
      </c>
      <c r="I292" s="33" t="s">
        <v>970</v>
      </c>
      <c r="J292" s="35" t="s">
        <v>994</v>
      </c>
      <c r="K292" s="35" t="s">
        <v>1003</v>
      </c>
      <c r="L292" s="49"/>
    </row>
    <row r="293" ht="99" spans="1:12">
      <c r="A293" s="10">
        <f t="shared" si="14"/>
        <v>289</v>
      </c>
      <c r="B293" s="11"/>
      <c r="C293" s="11" t="s">
        <v>1000</v>
      </c>
      <c r="D293" s="11" t="s">
        <v>993</v>
      </c>
      <c r="E293" s="35" t="s">
        <v>33</v>
      </c>
      <c r="F293" s="35" t="s">
        <v>108</v>
      </c>
      <c r="G293" s="35">
        <v>1</v>
      </c>
      <c r="H293" s="35" t="s">
        <v>977</v>
      </c>
      <c r="I293" s="33" t="s">
        <v>970</v>
      </c>
      <c r="J293" s="35" t="s">
        <v>994</v>
      </c>
      <c r="K293" s="35" t="s">
        <v>1003</v>
      </c>
      <c r="L293" s="49"/>
    </row>
    <row r="294" ht="99" spans="1:12">
      <c r="A294" s="10">
        <f t="shared" si="14"/>
        <v>290</v>
      </c>
      <c r="B294" s="11"/>
      <c r="C294" s="11" t="s">
        <v>1000</v>
      </c>
      <c r="D294" s="11" t="s">
        <v>1005</v>
      </c>
      <c r="E294" s="35" t="s">
        <v>33</v>
      </c>
      <c r="F294" s="35" t="s">
        <v>108</v>
      </c>
      <c r="G294" s="35">
        <v>1</v>
      </c>
      <c r="H294" s="35" t="s">
        <v>68</v>
      </c>
      <c r="I294" s="33" t="s">
        <v>970</v>
      </c>
      <c r="J294" s="35" t="s">
        <v>994</v>
      </c>
      <c r="K294" s="35" t="s">
        <v>1003</v>
      </c>
      <c r="L294" s="49"/>
    </row>
    <row r="295" ht="115.5" spans="1:12">
      <c r="A295" s="10">
        <f t="shared" si="14"/>
        <v>291</v>
      </c>
      <c r="B295" s="11"/>
      <c r="C295" s="11" t="s">
        <v>1006</v>
      </c>
      <c r="D295" s="11" t="s">
        <v>1007</v>
      </c>
      <c r="E295" s="11" t="s">
        <v>33</v>
      </c>
      <c r="F295" s="11" t="s">
        <v>108</v>
      </c>
      <c r="G295" s="11">
        <v>1</v>
      </c>
      <c r="H295" s="11" t="s">
        <v>68</v>
      </c>
      <c r="I295" s="47" t="s">
        <v>970</v>
      </c>
      <c r="J295" s="11" t="s">
        <v>207</v>
      </c>
      <c r="K295" s="11" t="s">
        <v>1008</v>
      </c>
      <c r="L295" s="49"/>
    </row>
    <row r="296" ht="115.5" spans="1:12">
      <c r="A296" s="10">
        <f t="shared" si="14"/>
        <v>292</v>
      </c>
      <c r="B296" s="11"/>
      <c r="C296" s="11" t="s">
        <v>1006</v>
      </c>
      <c r="D296" s="11" t="s">
        <v>1009</v>
      </c>
      <c r="E296" s="11" t="s">
        <v>33</v>
      </c>
      <c r="F296" s="11" t="s">
        <v>108</v>
      </c>
      <c r="G296" s="11">
        <v>1</v>
      </c>
      <c r="H296" s="11" t="s">
        <v>109</v>
      </c>
      <c r="I296" s="47" t="s">
        <v>970</v>
      </c>
      <c r="J296" s="11" t="s">
        <v>1010</v>
      </c>
      <c r="K296" s="11" t="s">
        <v>1008</v>
      </c>
      <c r="L296" s="51"/>
    </row>
    <row r="297" ht="33" spans="1:12">
      <c r="A297" s="12">
        <f t="shared" si="14"/>
        <v>293</v>
      </c>
      <c r="B297" s="27" t="s">
        <v>1011</v>
      </c>
      <c r="C297" s="14" t="s">
        <v>1012</v>
      </c>
      <c r="D297" s="14" t="s">
        <v>1013</v>
      </c>
      <c r="E297" s="14" t="s">
        <v>17</v>
      </c>
      <c r="F297" s="14" t="s">
        <v>18</v>
      </c>
      <c r="G297" s="14">
        <v>1</v>
      </c>
      <c r="H297" s="14" t="s">
        <v>100</v>
      </c>
      <c r="I297" s="31" t="s">
        <v>1014</v>
      </c>
      <c r="J297" s="14" t="s">
        <v>326</v>
      </c>
      <c r="K297" s="14" t="s">
        <v>1015</v>
      </c>
      <c r="L297" s="75" t="s">
        <v>64</v>
      </c>
    </row>
    <row r="298" ht="33" spans="1:12">
      <c r="A298" s="12">
        <f t="shared" si="14"/>
        <v>294</v>
      </c>
      <c r="B298" s="27"/>
      <c r="C298" s="14" t="s">
        <v>1016</v>
      </c>
      <c r="D298" s="14" t="s">
        <v>1017</v>
      </c>
      <c r="E298" s="14" t="s">
        <v>17</v>
      </c>
      <c r="F298" s="14" t="s">
        <v>18</v>
      </c>
      <c r="G298" s="14">
        <v>1</v>
      </c>
      <c r="H298" s="14" t="s">
        <v>100</v>
      </c>
      <c r="I298" s="31" t="s">
        <v>1018</v>
      </c>
      <c r="J298" s="14" t="s">
        <v>326</v>
      </c>
      <c r="K298" s="14" t="s">
        <v>1019</v>
      </c>
      <c r="L298" s="75"/>
    </row>
    <row r="299" ht="33" spans="1:12">
      <c r="A299" s="12">
        <f t="shared" si="14"/>
        <v>295</v>
      </c>
      <c r="B299" s="27"/>
      <c r="C299" s="14" t="s">
        <v>1020</v>
      </c>
      <c r="D299" s="14" t="s">
        <v>1021</v>
      </c>
      <c r="E299" s="14" t="s">
        <v>17</v>
      </c>
      <c r="F299" s="14" t="s">
        <v>18</v>
      </c>
      <c r="G299" s="14">
        <v>1</v>
      </c>
      <c r="H299" s="14" t="s">
        <v>100</v>
      </c>
      <c r="I299" s="31" t="s">
        <v>1022</v>
      </c>
      <c r="J299" s="14" t="s">
        <v>326</v>
      </c>
      <c r="K299" s="14" t="s">
        <v>1023</v>
      </c>
      <c r="L299" s="31"/>
    </row>
    <row r="300" ht="33" spans="1:12">
      <c r="A300" s="12">
        <f t="shared" si="14"/>
        <v>296</v>
      </c>
      <c r="B300" s="27"/>
      <c r="C300" s="14" t="s">
        <v>1024</v>
      </c>
      <c r="D300" s="14" t="s">
        <v>1025</v>
      </c>
      <c r="E300" s="14" t="s">
        <v>17</v>
      </c>
      <c r="F300" s="14" t="s">
        <v>18</v>
      </c>
      <c r="G300" s="14">
        <v>1</v>
      </c>
      <c r="H300" s="14" t="s">
        <v>100</v>
      </c>
      <c r="I300" s="31" t="s">
        <v>1026</v>
      </c>
      <c r="J300" s="14" t="s">
        <v>326</v>
      </c>
      <c r="K300" s="14" t="s">
        <v>1023</v>
      </c>
      <c r="L300" s="75"/>
    </row>
    <row r="301" ht="33" spans="1:12">
      <c r="A301" s="12">
        <f t="shared" si="14"/>
        <v>297</v>
      </c>
      <c r="B301" s="27"/>
      <c r="C301" s="14" t="s">
        <v>1027</v>
      </c>
      <c r="D301" s="14" t="s">
        <v>137</v>
      </c>
      <c r="E301" s="14" t="s">
        <v>17</v>
      </c>
      <c r="F301" s="14" t="s">
        <v>18</v>
      </c>
      <c r="G301" s="14">
        <v>2</v>
      </c>
      <c r="H301" s="14" t="s">
        <v>100</v>
      </c>
      <c r="I301" s="31" t="s">
        <v>1028</v>
      </c>
      <c r="J301" s="14" t="s">
        <v>326</v>
      </c>
      <c r="K301" s="14" t="s">
        <v>1029</v>
      </c>
      <c r="L301" s="75"/>
    </row>
    <row r="302" ht="33" spans="1:12">
      <c r="A302" s="12">
        <f t="shared" si="14"/>
        <v>298</v>
      </c>
      <c r="B302" s="27"/>
      <c r="C302" s="14" t="s">
        <v>1030</v>
      </c>
      <c r="D302" s="14" t="s">
        <v>1031</v>
      </c>
      <c r="E302" s="14" t="s">
        <v>17</v>
      </c>
      <c r="F302" s="14" t="s">
        <v>18</v>
      </c>
      <c r="G302" s="14">
        <v>1</v>
      </c>
      <c r="H302" s="14" t="s">
        <v>100</v>
      </c>
      <c r="I302" s="31" t="s">
        <v>1032</v>
      </c>
      <c r="J302" s="14" t="s">
        <v>326</v>
      </c>
      <c r="K302" s="14" t="s">
        <v>1033</v>
      </c>
      <c r="L302" s="75"/>
    </row>
    <row r="303" ht="33" spans="1:12">
      <c r="A303" s="12">
        <f t="shared" si="14"/>
        <v>299</v>
      </c>
      <c r="B303" s="27"/>
      <c r="C303" s="14" t="s">
        <v>1030</v>
      </c>
      <c r="D303" s="14" t="s">
        <v>1034</v>
      </c>
      <c r="E303" s="14" t="s">
        <v>17</v>
      </c>
      <c r="F303" s="14" t="s">
        <v>18</v>
      </c>
      <c r="G303" s="14">
        <v>1</v>
      </c>
      <c r="H303" s="14" t="s">
        <v>100</v>
      </c>
      <c r="I303" s="31" t="s">
        <v>1035</v>
      </c>
      <c r="J303" s="14" t="s">
        <v>326</v>
      </c>
      <c r="K303" s="14" t="s">
        <v>1033</v>
      </c>
      <c r="L303" s="75"/>
    </row>
    <row r="304" ht="115.5" spans="1:12">
      <c r="A304" s="12">
        <f t="shared" si="14"/>
        <v>300</v>
      </c>
      <c r="B304" s="27"/>
      <c r="C304" s="14" t="s">
        <v>1036</v>
      </c>
      <c r="D304" s="14" t="s">
        <v>137</v>
      </c>
      <c r="E304" s="14" t="s">
        <v>17</v>
      </c>
      <c r="F304" s="14" t="s">
        <v>18</v>
      </c>
      <c r="G304" s="14">
        <v>1</v>
      </c>
      <c r="H304" s="14" t="s">
        <v>100</v>
      </c>
      <c r="I304" s="31" t="s">
        <v>1037</v>
      </c>
      <c r="J304" s="14" t="s">
        <v>326</v>
      </c>
      <c r="K304" s="14" t="s">
        <v>1038</v>
      </c>
      <c r="L304" s="75"/>
    </row>
    <row r="305" ht="33" spans="1:12">
      <c r="A305" s="12">
        <f t="shared" si="14"/>
        <v>301</v>
      </c>
      <c r="B305" s="27"/>
      <c r="C305" s="14" t="s">
        <v>1039</v>
      </c>
      <c r="D305" s="14" t="s">
        <v>324</v>
      </c>
      <c r="E305" s="14" t="s">
        <v>17</v>
      </c>
      <c r="F305" s="14" t="s">
        <v>18</v>
      </c>
      <c r="G305" s="14">
        <v>3</v>
      </c>
      <c r="H305" s="14" t="s">
        <v>100</v>
      </c>
      <c r="I305" s="31" t="s">
        <v>1040</v>
      </c>
      <c r="J305" s="14" t="s">
        <v>326</v>
      </c>
      <c r="K305" s="14" t="s">
        <v>1041</v>
      </c>
      <c r="L305" s="75"/>
    </row>
    <row r="306" ht="33" spans="1:12">
      <c r="A306" s="12">
        <f t="shared" si="14"/>
        <v>302</v>
      </c>
      <c r="B306" s="27"/>
      <c r="C306" s="14" t="s">
        <v>1042</v>
      </c>
      <c r="D306" s="14" t="s">
        <v>137</v>
      </c>
      <c r="E306" s="14" t="s">
        <v>17</v>
      </c>
      <c r="F306" s="14" t="s">
        <v>18</v>
      </c>
      <c r="G306" s="14">
        <v>1</v>
      </c>
      <c r="H306" s="14" t="s">
        <v>100</v>
      </c>
      <c r="I306" s="31" t="s">
        <v>1043</v>
      </c>
      <c r="J306" s="14" t="s">
        <v>326</v>
      </c>
      <c r="K306" s="14" t="s">
        <v>1044</v>
      </c>
      <c r="L306" s="75"/>
    </row>
    <row r="307" ht="33" spans="1:12">
      <c r="A307" s="10">
        <f t="shared" ref="A307:A322" si="15">ROW()-4</f>
        <v>303</v>
      </c>
      <c r="B307" s="11" t="s">
        <v>1045</v>
      </c>
      <c r="C307" s="35" t="s">
        <v>1046</v>
      </c>
      <c r="D307" s="35" t="s">
        <v>1047</v>
      </c>
      <c r="E307" s="35" t="s">
        <v>17</v>
      </c>
      <c r="F307" s="35" t="s">
        <v>18</v>
      </c>
      <c r="G307" s="35">
        <v>1</v>
      </c>
      <c r="H307" s="35" t="s">
        <v>333</v>
      </c>
      <c r="I307" s="33" t="s">
        <v>1048</v>
      </c>
      <c r="J307" s="35" t="s">
        <v>207</v>
      </c>
      <c r="K307" s="35" t="s">
        <v>1049</v>
      </c>
      <c r="L307" s="33" t="s">
        <v>64</v>
      </c>
    </row>
    <row r="308" ht="33" spans="1:12">
      <c r="A308" s="10">
        <f t="shared" si="15"/>
        <v>304</v>
      </c>
      <c r="B308" s="11"/>
      <c r="C308" s="35" t="s">
        <v>1050</v>
      </c>
      <c r="D308" s="35" t="s">
        <v>1051</v>
      </c>
      <c r="E308" s="35" t="s">
        <v>17</v>
      </c>
      <c r="F308" s="35" t="s">
        <v>18</v>
      </c>
      <c r="G308" s="11">
        <v>1</v>
      </c>
      <c r="H308" s="35" t="s">
        <v>1052</v>
      </c>
      <c r="I308" s="47" t="s">
        <v>1053</v>
      </c>
      <c r="J308" s="35" t="s">
        <v>207</v>
      </c>
      <c r="K308" s="35" t="s">
        <v>1054</v>
      </c>
      <c r="L308" s="33"/>
    </row>
    <row r="309" ht="66" spans="1:12">
      <c r="A309" s="10">
        <f t="shared" si="15"/>
        <v>305</v>
      </c>
      <c r="B309" s="11"/>
      <c r="C309" s="35" t="s">
        <v>1055</v>
      </c>
      <c r="D309" s="35" t="s">
        <v>1056</v>
      </c>
      <c r="E309" s="35" t="s">
        <v>17</v>
      </c>
      <c r="F309" s="35" t="s">
        <v>18</v>
      </c>
      <c r="G309" s="11">
        <v>1</v>
      </c>
      <c r="H309" s="35" t="s">
        <v>1052</v>
      </c>
      <c r="I309" s="33" t="s">
        <v>1053</v>
      </c>
      <c r="J309" s="35" t="s">
        <v>207</v>
      </c>
      <c r="K309" s="35" t="s">
        <v>1054</v>
      </c>
      <c r="L309" s="33" t="s">
        <v>64</v>
      </c>
    </row>
    <row r="310" ht="49.5" spans="1:12">
      <c r="A310" s="10">
        <f t="shared" si="15"/>
        <v>306</v>
      </c>
      <c r="B310" s="11"/>
      <c r="C310" s="35" t="s">
        <v>1057</v>
      </c>
      <c r="D310" s="35" t="s">
        <v>1058</v>
      </c>
      <c r="E310" s="35" t="s">
        <v>17</v>
      </c>
      <c r="F310" s="35" t="s">
        <v>18</v>
      </c>
      <c r="G310" s="35">
        <v>1</v>
      </c>
      <c r="H310" s="35" t="s">
        <v>333</v>
      </c>
      <c r="I310" s="33" t="s">
        <v>1059</v>
      </c>
      <c r="J310" s="35" t="s">
        <v>1060</v>
      </c>
      <c r="K310" s="35" t="s">
        <v>1061</v>
      </c>
      <c r="L310" s="33" t="s">
        <v>1062</v>
      </c>
    </row>
    <row r="311" ht="231" spans="1:12">
      <c r="A311" s="12">
        <f t="shared" si="15"/>
        <v>307</v>
      </c>
      <c r="B311" s="27" t="s">
        <v>1063</v>
      </c>
      <c r="C311" s="14" t="s">
        <v>1064</v>
      </c>
      <c r="D311" s="14" t="s">
        <v>1065</v>
      </c>
      <c r="E311" s="14" t="s">
        <v>17</v>
      </c>
      <c r="F311" s="14" t="s">
        <v>18</v>
      </c>
      <c r="G311" s="14">
        <v>1</v>
      </c>
      <c r="H311" s="14" t="s">
        <v>109</v>
      </c>
      <c r="I311" s="31" t="s">
        <v>1066</v>
      </c>
      <c r="J311" s="14" t="s">
        <v>1067</v>
      </c>
      <c r="K311" s="14">
        <v>69967720</v>
      </c>
      <c r="L311" s="75" t="s">
        <v>1068</v>
      </c>
    </row>
    <row r="312" ht="80" customHeight="true" spans="1:12">
      <c r="A312" s="12">
        <f t="shared" si="15"/>
        <v>308</v>
      </c>
      <c r="B312" s="27"/>
      <c r="C312" s="14" t="s">
        <v>1069</v>
      </c>
      <c r="D312" s="14" t="s">
        <v>1070</v>
      </c>
      <c r="E312" s="14" t="s">
        <v>17</v>
      </c>
      <c r="F312" s="14" t="s">
        <v>18</v>
      </c>
      <c r="G312" s="14">
        <v>1</v>
      </c>
      <c r="H312" s="14" t="s">
        <v>109</v>
      </c>
      <c r="I312" s="31" t="s">
        <v>1070</v>
      </c>
      <c r="J312" s="14" t="s">
        <v>207</v>
      </c>
      <c r="K312" s="14">
        <v>61940361</v>
      </c>
      <c r="L312" s="135" t="s">
        <v>1071</v>
      </c>
    </row>
    <row r="313" ht="71" customHeight="true" spans="1:12">
      <c r="A313" s="12">
        <f t="shared" si="15"/>
        <v>309</v>
      </c>
      <c r="B313" s="27"/>
      <c r="C313" s="14" t="s">
        <v>1072</v>
      </c>
      <c r="D313" s="14" t="s">
        <v>191</v>
      </c>
      <c r="E313" s="14" t="s">
        <v>17</v>
      </c>
      <c r="F313" s="14" t="s">
        <v>18</v>
      </c>
      <c r="G313" s="14">
        <v>1</v>
      </c>
      <c r="H313" s="14" t="s">
        <v>109</v>
      </c>
      <c r="I313" s="31" t="s">
        <v>1073</v>
      </c>
      <c r="J313" s="14" t="s">
        <v>207</v>
      </c>
      <c r="K313" s="14">
        <v>89933752</v>
      </c>
      <c r="L313" s="136"/>
    </row>
    <row r="314" ht="80" customHeight="true" spans="1:12">
      <c r="A314" s="12">
        <f t="shared" si="15"/>
        <v>310</v>
      </c>
      <c r="B314" s="27"/>
      <c r="C314" s="14" t="s">
        <v>1074</v>
      </c>
      <c r="D314" s="14" t="s">
        <v>1075</v>
      </c>
      <c r="E314" s="14" t="s">
        <v>17</v>
      </c>
      <c r="F314" s="14" t="s">
        <v>18</v>
      </c>
      <c r="G314" s="14">
        <v>1</v>
      </c>
      <c r="H314" s="14" t="s">
        <v>109</v>
      </c>
      <c r="I314" s="31" t="s">
        <v>185</v>
      </c>
      <c r="J314" s="14" t="s">
        <v>1076</v>
      </c>
      <c r="K314" s="14">
        <v>60920506</v>
      </c>
      <c r="L314" s="137"/>
    </row>
    <row r="315" ht="60" customHeight="true" spans="1:12">
      <c r="A315" s="10">
        <f t="shared" si="15"/>
        <v>311</v>
      </c>
      <c r="B315" s="11" t="s">
        <v>1077</v>
      </c>
      <c r="C315" s="35" t="s">
        <v>1078</v>
      </c>
      <c r="D315" s="35" t="s">
        <v>1079</v>
      </c>
      <c r="E315" s="35" t="s">
        <v>33</v>
      </c>
      <c r="F315" s="35" t="s">
        <v>51</v>
      </c>
      <c r="G315" s="35">
        <v>1</v>
      </c>
      <c r="H315" s="35" t="s">
        <v>276</v>
      </c>
      <c r="I315" s="33" t="s">
        <v>1080</v>
      </c>
      <c r="J315" s="35"/>
      <c r="K315" s="35">
        <v>69042356</v>
      </c>
      <c r="L315" s="65" t="s">
        <v>1081</v>
      </c>
    </row>
    <row r="316" ht="60" customHeight="true" spans="1:12">
      <c r="A316" s="10">
        <f t="shared" si="15"/>
        <v>312</v>
      </c>
      <c r="B316" s="11"/>
      <c r="C316" s="35" t="s">
        <v>1082</v>
      </c>
      <c r="D316" s="35" t="s">
        <v>1083</v>
      </c>
      <c r="E316" s="35" t="s">
        <v>17</v>
      </c>
      <c r="F316" s="35" t="s">
        <v>18</v>
      </c>
      <c r="G316" s="35">
        <v>1</v>
      </c>
      <c r="H316" s="35" t="s">
        <v>205</v>
      </c>
      <c r="I316" s="33" t="s">
        <v>1084</v>
      </c>
      <c r="J316" s="35"/>
      <c r="K316" s="35">
        <v>69068150</v>
      </c>
      <c r="L316" s="108"/>
    </row>
    <row r="317" ht="60" customHeight="true" spans="1:12">
      <c r="A317" s="10">
        <f t="shared" si="15"/>
        <v>313</v>
      </c>
      <c r="B317" s="11"/>
      <c r="C317" s="35" t="s">
        <v>1085</v>
      </c>
      <c r="D317" s="35" t="s">
        <v>1086</v>
      </c>
      <c r="E317" s="35" t="s">
        <v>17</v>
      </c>
      <c r="F317" s="35" t="s">
        <v>18</v>
      </c>
      <c r="G317" s="11">
        <v>1</v>
      </c>
      <c r="H317" s="35" t="s">
        <v>205</v>
      </c>
      <c r="I317" s="47" t="s">
        <v>1087</v>
      </c>
      <c r="J317" s="35"/>
      <c r="K317" s="35">
        <v>69070329</v>
      </c>
      <c r="L317" s="108"/>
    </row>
    <row r="318" ht="66" customHeight="true" spans="1:12">
      <c r="A318" s="10">
        <f t="shared" si="15"/>
        <v>314</v>
      </c>
      <c r="B318" s="11"/>
      <c r="C318" s="35" t="s">
        <v>1088</v>
      </c>
      <c r="D318" s="35" t="s">
        <v>1089</v>
      </c>
      <c r="E318" s="35" t="s">
        <v>17</v>
      </c>
      <c r="F318" s="35" t="s">
        <v>18</v>
      </c>
      <c r="G318" s="11">
        <v>1</v>
      </c>
      <c r="H318" s="35" t="s">
        <v>205</v>
      </c>
      <c r="I318" s="47" t="s">
        <v>1090</v>
      </c>
      <c r="J318" s="35"/>
      <c r="K318" s="35">
        <v>69041892</v>
      </c>
      <c r="L318" s="66"/>
    </row>
    <row r="319" ht="60" customHeight="true" spans="1:12">
      <c r="A319" s="12">
        <f t="shared" si="15"/>
        <v>315</v>
      </c>
      <c r="B319" s="27" t="s">
        <v>1091</v>
      </c>
      <c r="C319" s="14" t="s">
        <v>1092</v>
      </c>
      <c r="D319" s="14" t="s">
        <v>1093</v>
      </c>
      <c r="E319" s="14" t="s">
        <v>17</v>
      </c>
      <c r="F319" s="14" t="s">
        <v>18</v>
      </c>
      <c r="G319" s="14">
        <v>1</v>
      </c>
      <c r="H319" s="79" t="s">
        <v>205</v>
      </c>
      <c r="I319" s="31" t="s">
        <v>1094</v>
      </c>
      <c r="J319" s="14" t="s">
        <v>777</v>
      </c>
      <c r="K319" s="14" t="s">
        <v>1095</v>
      </c>
      <c r="L319" s="52" t="s">
        <v>1096</v>
      </c>
    </row>
    <row r="320" ht="51" customHeight="true" spans="1:12">
      <c r="A320" s="12">
        <f t="shared" si="15"/>
        <v>316</v>
      </c>
      <c r="B320" s="27"/>
      <c r="C320" s="14" t="s">
        <v>1097</v>
      </c>
      <c r="D320" s="14" t="s">
        <v>137</v>
      </c>
      <c r="E320" s="14" t="s">
        <v>17</v>
      </c>
      <c r="F320" s="14" t="s">
        <v>18</v>
      </c>
      <c r="G320" s="27">
        <v>1</v>
      </c>
      <c r="H320" s="79" t="s">
        <v>205</v>
      </c>
      <c r="I320" s="75" t="s">
        <v>185</v>
      </c>
      <c r="J320" s="14" t="s">
        <v>1098</v>
      </c>
      <c r="K320" s="14" t="s">
        <v>1099</v>
      </c>
      <c r="L320" s="53"/>
    </row>
    <row r="321" ht="66" spans="1:12">
      <c r="A321" s="12">
        <f t="shared" si="15"/>
        <v>317</v>
      </c>
      <c r="B321" s="27"/>
      <c r="C321" s="14" t="s">
        <v>1100</v>
      </c>
      <c r="D321" s="14" t="s">
        <v>536</v>
      </c>
      <c r="E321" s="14" t="s">
        <v>17</v>
      </c>
      <c r="F321" s="14" t="s">
        <v>18</v>
      </c>
      <c r="G321" s="27">
        <v>1</v>
      </c>
      <c r="H321" s="79" t="s">
        <v>205</v>
      </c>
      <c r="I321" s="75" t="s">
        <v>185</v>
      </c>
      <c r="J321" s="14"/>
      <c r="K321" s="14" t="s">
        <v>1101</v>
      </c>
      <c r="L321" s="53"/>
    </row>
    <row r="322" ht="85" customHeight="true" spans="1:12">
      <c r="A322" s="12">
        <f t="shared" si="15"/>
        <v>318</v>
      </c>
      <c r="B322" s="27"/>
      <c r="C322" s="14" t="s">
        <v>1102</v>
      </c>
      <c r="D322" s="131" t="s">
        <v>1103</v>
      </c>
      <c r="E322" s="14" t="s">
        <v>17</v>
      </c>
      <c r="F322" s="14" t="s">
        <v>18</v>
      </c>
      <c r="G322" s="14">
        <v>1</v>
      </c>
      <c r="H322" s="79" t="s">
        <v>205</v>
      </c>
      <c r="I322" s="68" t="s">
        <v>1104</v>
      </c>
      <c r="J322" s="14" t="s">
        <v>259</v>
      </c>
      <c r="K322" s="14" t="s">
        <v>1105</v>
      </c>
      <c r="L322" s="54"/>
    </row>
    <row r="323" spans="7:7">
      <c r="G323" s="3">
        <f>SUM(G5:G322)</f>
        <v>414</v>
      </c>
    </row>
  </sheetData>
  <mergeCells count="98">
    <mergeCell ref="A2:L2"/>
    <mergeCell ref="H3:J3"/>
    <mergeCell ref="A3:A4"/>
    <mergeCell ref="B3:B4"/>
    <mergeCell ref="B5:B8"/>
    <mergeCell ref="B9:B13"/>
    <mergeCell ref="B15:B24"/>
    <mergeCell ref="B26:B27"/>
    <mergeCell ref="B28:B29"/>
    <mergeCell ref="B31:B32"/>
    <mergeCell ref="B33:B34"/>
    <mergeCell ref="B35:B38"/>
    <mergeCell ref="B40:B41"/>
    <mergeCell ref="B42:B43"/>
    <mergeCell ref="B44:B48"/>
    <mergeCell ref="B49:B72"/>
    <mergeCell ref="B73:B74"/>
    <mergeCell ref="B75:B77"/>
    <mergeCell ref="B78:B104"/>
    <mergeCell ref="B105:B106"/>
    <mergeCell ref="B113:B114"/>
    <mergeCell ref="B118:B127"/>
    <mergeCell ref="B128:B135"/>
    <mergeCell ref="B136:B146"/>
    <mergeCell ref="B147:B165"/>
    <mergeCell ref="B166:B182"/>
    <mergeCell ref="B183:B191"/>
    <mergeCell ref="B192:B226"/>
    <mergeCell ref="B227:B253"/>
    <mergeCell ref="B254:B260"/>
    <mergeCell ref="B261:B269"/>
    <mergeCell ref="B270:B296"/>
    <mergeCell ref="B297:B306"/>
    <mergeCell ref="B307:B310"/>
    <mergeCell ref="B311:B314"/>
    <mergeCell ref="B315:B318"/>
    <mergeCell ref="B319:B322"/>
    <mergeCell ref="C3:C4"/>
    <mergeCell ref="C17:C18"/>
    <mergeCell ref="C21:C24"/>
    <mergeCell ref="C45:C48"/>
    <mergeCell ref="C54:C55"/>
    <mergeCell ref="C59:C60"/>
    <mergeCell ref="C70:C71"/>
    <mergeCell ref="C94:C95"/>
    <mergeCell ref="C101:C102"/>
    <mergeCell ref="C103:C104"/>
    <mergeCell ref="C113:C114"/>
    <mergeCell ref="C137:C138"/>
    <mergeCell ref="C167:C168"/>
    <mergeCell ref="C169:C172"/>
    <mergeCell ref="C173:C175"/>
    <mergeCell ref="C177:C182"/>
    <mergeCell ref="C185:C187"/>
    <mergeCell ref="D3:D4"/>
    <mergeCell ref="E3:E4"/>
    <mergeCell ref="F3:F4"/>
    <mergeCell ref="G3:G4"/>
    <mergeCell ref="H113:H114"/>
    <mergeCell ref="I113:I114"/>
    <mergeCell ref="J5:J8"/>
    <mergeCell ref="J35:J36"/>
    <mergeCell ref="J37:J38"/>
    <mergeCell ref="J113:J114"/>
    <mergeCell ref="K3:K4"/>
    <mergeCell ref="K5:K8"/>
    <mergeCell ref="K78:K104"/>
    <mergeCell ref="K113:K114"/>
    <mergeCell ref="K136:K138"/>
    <mergeCell ref="K140:K141"/>
    <mergeCell ref="K142:K143"/>
    <mergeCell ref="K144:K145"/>
    <mergeCell ref="L3:L4"/>
    <mergeCell ref="L5:L6"/>
    <mergeCell ref="L7:L8"/>
    <mergeCell ref="L9:L11"/>
    <mergeCell ref="L12:L13"/>
    <mergeCell ref="L31:L32"/>
    <mergeCell ref="L33:L34"/>
    <mergeCell ref="L40:L41"/>
    <mergeCell ref="L42:L43"/>
    <mergeCell ref="L61:L62"/>
    <mergeCell ref="L70:L71"/>
    <mergeCell ref="L73:L74"/>
    <mergeCell ref="L78:L104"/>
    <mergeCell ref="L105:L106"/>
    <mergeCell ref="L113:L114"/>
    <mergeCell ref="L118:L127"/>
    <mergeCell ref="L128:L135"/>
    <mergeCell ref="L136:L146"/>
    <mergeCell ref="L192:L226"/>
    <mergeCell ref="L254:L260"/>
    <mergeCell ref="L261:L264"/>
    <mergeCell ref="L265:L268"/>
    <mergeCell ref="L270:L296"/>
    <mergeCell ref="L312:L314"/>
    <mergeCell ref="L315:L318"/>
    <mergeCell ref="L319:L322"/>
  </mergeCells>
  <dataValidations count="6">
    <dataValidation type="list" allowBlank="1" showInputMessage="1" showErrorMessage="1" sqref="F314">
      <formula1>"五级,六级,七级,八级,九级,十级,十一级,十二级,十三级"</formula1>
    </dataValidation>
    <dataValidation type="list" allowBlank="1" showInputMessage="1" showErrorMessage="1" sqref="F108 F121 F124 F126 F113:F114">
      <formula1>"七级,八级,九级,十级,十一级,十二级,十三级"</formula1>
    </dataValidation>
    <dataValidation type="list" allowBlank="1" showInputMessage="1" showErrorMessage="1" sqref="F59 F122 F125 F127 F253 F266 F304 F44:F48 F60:F69 F118:F120 F235:F236 F238:F242 F243:F252">
      <formula1>"一级,二级,三级,四级,五级,六级,七级,八级,九级,十级,十一级,十二级,十三级"</formula1>
    </dataValidation>
    <dataValidation allowBlank="1" showInputMessage="1" showErrorMessage="1" sqref="F42"/>
    <dataValidation type="list" allowBlank="1" showInputMessage="1" showErrorMessage="1" sqref="E11 E12 E13 E14 E25 E30 E31 E35 E40 E78 E105 E106 E112 E115 E116 E117 E166 E167 E168 E172 E176 E183 E184 E188 E189 E194 E195 E198 E199 E200 E201 E204 E212 E213 E229 E253 E265 E270 E311 E312 E316 E317 E321 E322 E9:E10 E26:E29 E32:E34 E36:E37 E38:E39 E41:E43 E44:E48 E49:E59 E60:E69 E70:E72 E73:E77 E79:E100 E101:E104 E107:E111 E113:E114 E118:E122 E124:E127 E128:E135 E136:E146 E147:E150 E152:E158 E160:E161 E163:E165 E169:E171 E173:E175 E177:E182 E185:E187 E190:E191 E192:E193 E202:E203 E205:E206 E207:E209 E210:E211 E220:E223 E224:E226 E227:E228 E230:E231 E233:E242 E243:E252 E254:E260 E261:E264 E266:E269 E272:E273 E297:E306 E307:E310 E313:E315 E319:E320">
      <formula1>"管理岗,专业技术岗,工勤技能岗"</formula1>
    </dataValidation>
    <dataValidation type="list" allowBlank="1" showInputMessage="1" showErrorMessage="1" sqref="F11 F12 F13 F14 F25 F30 F31 F35 F40 F41 F43 F78 F105 F106 F107 F112 F116 F117 F166 F167 F168 F169 F172 F176 F183 F184 F194 F195 F198 F199 F200 F201 F204 F212 F213 F229 F237 F265 F267 F269 F270 F311 F312 F313 F315 F316 F317 F321 F322 F9:F10 F26:F29 F32:F34 F36:F37 F38:F39 F49:F58 F70:F72 F73:F77 F79:F100 F101:F104 F109:F111 F128:F135 F136:F146 F147:F165 F170:F171 F173:F175 F177:F182 F185:F187 F188:F189 F190:F191 F192:F193 F202:F203 F205:F206 F207:F209 F210:F211 F220:F223 F224:F226 F227:F228 F230:F234 F254:F260 F261:F264 F272:F273 F297:F303 F305:F306 F307:F310 F319:F320">
      <formula1>"五级,六级,七级,八级,九级,十级,十一级,十二级,十三级,科员"</formula1>
    </dataValidation>
  </dataValidations>
  <pageMargins left="0.550694444444444" right="0.550694444444444" top="0.393055555555556" bottom="0.393055555555556" header="0.511805555555556" footer="0.511805555555556"/>
  <pageSetup paperSize="9" scale="80" fitToHeight="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rsj</cp:lastModifiedBy>
  <cp:revision>1</cp:revision>
  <dcterms:created xsi:type="dcterms:W3CDTF">2013-03-18T06:24:00Z</dcterms:created>
  <cp:lastPrinted>2020-04-28T01:27:00Z</cp:lastPrinted>
  <dcterms:modified xsi:type="dcterms:W3CDTF">2021-04-30T09:04:45Z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ies>
</file>